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7" activeTab="0"/>
  </bookViews>
  <sheets>
    <sheet name="Skuldabr.lá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<sst xmlns="http://schemas.openxmlformats.org/spreadsheetml/2006/main" count="6" uniqueCount="6">
  <si>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Mánuður</t>
  </si>
  <si>
    <t>Fjárhæð</t>
  </si>
  <si>
    <t>Reiknaðir vextir 10%</t>
  </si>
  <si>
    <t>Afborgun</t>
  </si>
  <si>
    <t>Greiðsla alls:</t>
  </si>
  <si>
    <t>Ný staða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</si>
</sst>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Alignment="1">
      <alignment wrapText="1"/>
      <protection/>
    </xf>
    <xf numFmtId="165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65"/>
  <sheetViews>
    <sheetView tabSelected="1" workbookViewId="0" topLeftCell="A2">
      <selection activeCell="A8" sqref="A8"/>
    </sheetView>
  </sheetViews>
  <sheetFormatPr defaultColWidth="9.140625" defaultRowHeight="12.75"/>
  <cols>
    <col min="1" max="1" width="9.28125" style="1" customWidth="1"/>
    <col min="2" max="2" width="15.8515625" style="1" customWidth="1"/>
    <col min="3" max="3" width="13.8515625" style="1" customWidth="1"/>
    <col min="4" max="5" width="13.140625" style="1" customWidth="1"/>
    <col min="6" max="6" width="12.140625" style="1" customWidth="1"/>
    <col min="7" max="16384" width="8.7109375" style="1" customWidth="1"/>
  </cols>
  <sheetData>
    <row r="2" spans="1:6" ht="12.7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</row>
    <row r="3" spans="1:6" ht="12.75">
      <c r="A3" s="1">
        <v>1</v>
      </c>
      <c r="B3" s="3">
        <v>10000000</v>
      </c>
      <c r="C3" s="3">
        <f>(B3*0.1)/12</f>
        <v>83333.33333333333</v>
      </c>
      <c r="D3" s="3">
        <f>10000000/360</f>
        <v>27777.777777777777</v>
      </c>
      <c r="E3" s="3">
        <f>SUM(C3:D3)</f>
        <v>111111.11111111111</v>
      </c>
      <c r="F3" s="3">
        <f>B3-D3</f>
        <v>9972222.222222222</v>
      </c>
    </row>
    <row r="4" spans="1:6" ht="12.75">
      <c r="A4" s="1">
        <v>2</v>
      </c>
      <c r="B4" s="3">
        <f>B3-D3</f>
        <v>9972222.222222222</v>
      </c>
      <c r="C4" s="3">
        <f>(B4*0.1)/12</f>
        <v>83101.85185185185</v>
      </c>
      <c r="D4" s="3">
        <f>10000000/360</f>
        <v>27777.777777777777</v>
      </c>
      <c r="E4" s="3">
        <f>SUM(C4:D4)</f>
        <v>110879.62962962964</v>
      </c>
      <c r="F4" s="3">
        <f>B4-D4</f>
        <v>9944444.444444444</v>
      </c>
    </row>
    <row r="5" spans="1:6" ht="12.75">
      <c r="A5" s="1">
        <v>3</v>
      </c>
      <c r="B5" s="3">
        <f>B4-D4</f>
        <v>9944444.444444444</v>
      </c>
      <c r="C5" s="3">
        <f>(B5*0.1)/12</f>
        <v>82870.37037037038</v>
      </c>
      <c r="D5" s="3">
        <f>10000000/360</f>
        <v>27777.777777777777</v>
      </c>
      <c r="E5" s="3">
        <f>SUM(C5:D5)</f>
        <v>110648.14814814816</v>
      </c>
      <c r="F5" s="3">
        <f>B5-D5</f>
        <v>9916666.666666666</v>
      </c>
    </row>
    <row r="6" spans="1:6" ht="12.75">
      <c r="A6" s="1">
        <v>4</v>
      </c>
      <c r="B6" s="3">
        <f>B5-D5</f>
        <v>9916666.666666666</v>
      </c>
      <c r="C6" s="3">
        <f>(B6*0.1)/12</f>
        <v>82638.88888888889</v>
      </c>
      <c r="D6" s="3">
        <f>10000000/360</f>
        <v>27777.777777777777</v>
      </c>
      <c r="E6" s="3">
        <f>SUM(C6:D6)</f>
        <v>110416.66666666667</v>
      </c>
      <c r="F6" s="3">
        <f>B6-D6</f>
        <v>9888888.888888888</v>
      </c>
    </row>
    <row r="7" spans="1:6" ht="12.75">
      <c r="A7" s="1">
        <v>5</v>
      </c>
      <c r="B7" s="3">
        <f>B6-D6</f>
        <v>9888888.888888888</v>
      </c>
      <c r="C7" s="3">
        <f>(B7*0.1)/12</f>
        <v>82407.4074074074</v>
      </c>
      <c r="D7" s="3">
        <f>10000000/360</f>
        <v>27777.777777777777</v>
      </c>
      <c r="E7" s="3">
        <f>SUM(C7:D7)</f>
        <v>110185.18518518518</v>
      </c>
      <c r="F7" s="3">
        <f>B7-D7</f>
        <v>9861111.11111111</v>
      </c>
    </row>
    <row r="8" spans="1:6" ht="12.75">
      <c r="A8" s="1">
        <v>6</v>
      </c>
      <c r="B8" s="3">
        <f>B7-D7</f>
        <v>9861111.11111111</v>
      </c>
      <c r="C8" s="3">
        <f>(B8*0.1)/12</f>
        <v>82175.92592592591</v>
      </c>
      <c r="D8" s="3">
        <f>10000000/360</f>
        <v>27777.777777777777</v>
      </c>
      <c r="E8" s="3">
        <f>SUM(C8:D8)</f>
        <v>109953.7037037037</v>
      </c>
      <c r="F8" s="3">
        <f>B8-D8</f>
        <v>9833333.333333332</v>
      </c>
    </row>
    <row r="9" spans="1:6" ht="12.75">
      <c r="A9" s="1">
        <v>7</v>
      </c>
      <c r="B9" s="3">
        <f>B8-D8</f>
        <v>9833333.333333332</v>
      </c>
      <c r="C9" s="3">
        <f>(B9*0.1)/12</f>
        <v>81944.44444444444</v>
      </c>
      <c r="D9" s="3">
        <f>10000000/360</f>
        <v>27777.777777777777</v>
      </c>
      <c r="E9" s="3">
        <f>SUM(C9:D9)</f>
        <v>109722.22222222222</v>
      </c>
      <c r="F9" s="3">
        <f>B9-D9</f>
        <v>9805555.555555554</v>
      </c>
    </row>
    <row r="10" spans="1:6" ht="12.75">
      <c r="A10" s="1">
        <v>8</v>
      </c>
      <c r="B10" s="3">
        <f>B9-D9</f>
        <v>9805555.555555554</v>
      </c>
      <c r="C10" s="3">
        <f>(B10*0.1)/12</f>
        <v>81712.96296296296</v>
      </c>
      <c r="D10" s="3">
        <f>10000000/360</f>
        <v>27777.777777777777</v>
      </c>
      <c r="E10" s="3">
        <f>SUM(C10:D10)</f>
        <v>109490.74074074074</v>
      </c>
      <c r="F10" s="3">
        <f>B10-D10</f>
        <v>9777777.777777776</v>
      </c>
    </row>
    <row r="11" spans="1:6" ht="12.75">
      <c r="A11" s="1">
        <v>9</v>
      </c>
      <c r="B11" s="3">
        <f>B10-D10</f>
        <v>9777777.777777776</v>
      </c>
      <c r="C11" s="3">
        <f>(B11*0.1)/12</f>
        <v>81481.48148148147</v>
      </c>
      <c r="D11" s="3">
        <f>10000000/360</f>
        <v>27777.777777777777</v>
      </c>
      <c r="E11" s="3">
        <f>SUM(C11:D11)</f>
        <v>109259.25925925926</v>
      </c>
      <c r="F11" s="3">
        <f>B11-D11</f>
        <v>9749999.999999998</v>
      </c>
    </row>
    <row r="12" spans="1:6" ht="12.75">
      <c r="A12" s="1">
        <v>10</v>
      </c>
      <c r="B12" s="3">
        <f>B11-D11</f>
        <v>9749999.999999998</v>
      </c>
      <c r="C12" s="3">
        <f>(B12*0.1)/12</f>
        <v>81249.99999999999</v>
      </c>
      <c r="D12" s="3">
        <f>10000000/360</f>
        <v>27777.777777777777</v>
      </c>
      <c r="E12" s="3">
        <f>SUM(C12:D12)</f>
        <v>109027.77777777777</v>
      </c>
      <c r="F12" s="3">
        <f>B12-D12</f>
        <v>9722222.22222222</v>
      </c>
    </row>
    <row r="13" spans="1:6" ht="12.75">
      <c r="A13" s="1">
        <v>11</v>
      </c>
      <c r="B13" s="3">
        <f>B12-D12</f>
        <v>9722222.22222222</v>
      </c>
      <c r="C13" s="3">
        <f>(B13*0.1)/12</f>
        <v>81018.5185185185</v>
      </c>
      <c r="D13" s="3">
        <f>10000000/360</f>
        <v>27777.777777777777</v>
      </c>
      <c r="E13" s="3">
        <f>SUM(C13:D13)</f>
        <v>108796.29629629628</v>
      </c>
      <c r="F13" s="3">
        <f>B13-D13</f>
        <v>9694444.444444442</v>
      </c>
    </row>
    <row r="14" spans="1:6" ht="12.75">
      <c r="A14" s="1">
        <v>12</v>
      </c>
      <c r="B14" s="3">
        <f>B13-D13</f>
        <v>9694444.444444442</v>
      </c>
      <c r="C14" s="3">
        <f>(B14*0.1)/12</f>
        <v>80787.03703703702</v>
      </c>
      <c r="D14" s="3">
        <f>10000000/360</f>
        <v>27777.777777777777</v>
      </c>
      <c r="E14" s="3">
        <f>SUM(C14:D14)</f>
        <v>108564.8148148148</v>
      </c>
      <c r="F14" s="3">
        <f>B14-D14</f>
        <v>9666666.666666664</v>
      </c>
    </row>
    <row r="15" spans="1:6" ht="12.75">
      <c r="A15" s="1">
        <v>13</v>
      </c>
      <c r="B15" s="3">
        <f>B14-D14</f>
        <v>9666666.666666664</v>
      </c>
      <c r="C15" s="3">
        <f>(B15*0.1)/12</f>
        <v>80555.55555555555</v>
      </c>
      <c r="D15" s="3">
        <f>10000000/360</f>
        <v>27777.777777777777</v>
      </c>
      <c r="E15" s="3">
        <f>SUM(C15:D15)</f>
        <v>108333.33333333333</v>
      </c>
      <c r="F15" s="3">
        <f>B15-D15</f>
        <v>9638888.888888886</v>
      </c>
    </row>
    <row r="16" spans="1:6" ht="12.75">
      <c r="A16" s="1">
        <v>14</v>
      </c>
      <c r="B16" s="3">
        <f>B15-D15</f>
        <v>9638888.888888886</v>
      </c>
      <c r="C16" s="3">
        <f>(B16*0.1)/12</f>
        <v>80324.07407407406</v>
      </c>
      <c r="D16" s="3">
        <f>10000000/360</f>
        <v>27777.777777777777</v>
      </c>
      <c r="E16" s="3">
        <f>SUM(C16:D16)</f>
        <v>108101.85185185184</v>
      </c>
      <c r="F16" s="3">
        <f>B16-D16</f>
        <v>9611111.111111108</v>
      </c>
    </row>
    <row r="17" spans="1:6" ht="12.75">
      <c r="A17" s="1">
        <v>15</v>
      </c>
      <c r="B17" s="3">
        <f>B16-D16</f>
        <v>9611111.111111108</v>
      </c>
      <c r="C17" s="3">
        <f>(B17*0.1)/12</f>
        <v>80092.59259259257</v>
      </c>
      <c r="D17" s="3">
        <f>10000000/360</f>
        <v>27777.777777777777</v>
      </c>
      <c r="E17" s="3">
        <f>SUM(C17:D17)</f>
        <v>107870.37037037035</v>
      </c>
      <c r="F17" s="3">
        <f>B17-D17</f>
        <v>9583333.33333333</v>
      </c>
    </row>
    <row r="18" spans="1:6" ht="12.75">
      <c r="A18" s="1">
        <v>16</v>
      </c>
      <c r="B18" s="3">
        <f>B17-D17</f>
        <v>9583333.33333333</v>
      </c>
      <c r="C18" s="3">
        <f>(B18*0.1)/12</f>
        <v>79861.11111111108</v>
      </c>
      <c r="D18" s="3">
        <f>10000000/360</f>
        <v>27777.777777777777</v>
      </c>
      <c r="E18" s="3">
        <f>SUM(C18:D18)</f>
        <v>107638.88888888886</v>
      </c>
      <c r="F18" s="3">
        <f>B18-D18</f>
        <v>9555555.555555552</v>
      </c>
    </row>
    <row r="19" spans="1:6" ht="12.75">
      <c r="A19" s="1">
        <v>17</v>
      </c>
      <c r="B19" s="3">
        <f>B18-D18</f>
        <v>9555555.555555552</v>
      </c>
      <c r="C19" s="3">
        <f>(B19*0.1)/12</f>
        <v>79629.6296296296</v>
      </c>
      <c r="D19" s="3">
        <f>10000000/360</f>
        <v>27777.777777777777</v>
      </c>
      <c r="E19" s="3">
        <f>SUM(C19:D19)</f>
        <v>107407.40740740739</v>
      </c>
      <c r="F19" s="3">
        <f>B19-D19</f>
        <v>9527777.777777774</v>
      </c>
    </row>
    <row r="20" spans="1:6" ht="12.75">
      <c r="A20" s="1">
        <v>18</v>
      </c>
      <c r="B20" s="3">
        <f>B19-D19</f>
        <v>9527777.777777774</v>
      </c>
      <c r="C20" s="3">
        <f>(B20*0.1)/12</f>
        <v>79398.14814814813</v>
      </c>
      <c r="D20" s="3">
        <f>10000000/360</f>
        <v>27777.777777777777</v>
      </c>
      <c r="E20" s="3">
        <f>SUM(C20:D20)</f>
        <v>107175.92592592591</v>
      </c>
      <c r="F20" s="3">
        <f>B20-D20</f>
        <v>9499999.999999996</v>
      </c>
    </row>
    <row r="21" spans="1:6" ht="12.75">
      <c r="A21" s="1">
        <v>19</v>
      </c>
      <c r="B21" s="3">
        <f>B20-D20</f>
        <v>9499999.999999996</v>
      </c>
      <c r="C21" s="3">
        <f>(B21*0.1)/12</f>
        <v>79166.66666666664</v>
      </c>
      <c r="D21" s="3">
        <f>10000000/360</f>
        <v>27777.777777777777</v>
      </c>
      <c r="E21" s="3">
        <f>SUM(C21:D21)</f>
        <v>106944.44444444442</v>
      </c>
      <c r="F21" s="3">
        <f>B21-D21</f>
        <v>9472222.222222218</v>
      </c>
    </row>
    <row r="22" spans="1:6" ht="12.75">
      <c r="A22" s="1">
        <v>20</v>
      </c>
      <c r="B22" s="3">
        <f>B21-D21</f>
        <v>9472222.222222218</v>
      </c>
      <c r="C22" s="3">
        <f>(B22*0.1)/12</f>
        <v>78935.18518518515</v>
      </c>
      <c r="D22" s="3">
        <f>10000000/360</f>
        <v>27777.777777777777</v>
      </c>
      <c r="E22" s="3">
        <f>SUM(C22:D22)</f>
        <v>106712.96296296293</v>
      </c>
      <c r="F22" s="3">
        <f>B22-D22</f>
        <v>9444444.44444444</v>
      </c>
    </row>
    <row r="23" spans="1:6" ht="12.75">
      <c r="A23" s="1">
        <v>21</v>
      </c>
      <c r="B23" s="3">
        <f>B22-D22</f>
        <v>9444444.44444444</v>
      </c>
      <c r="C23" s="3">
        <f>(B23*0.1)/12</f>
        <v>78703.70370370366</v>
      </c>
      <c r="D23" s="3">
        <f>10000000/360</f>
        <v>27777.777777777777</v>
      </c>
      <c r="E23" s="3">
        <f>SUM(C23:D23)</f>
        <v>106481.48148148145</v>
      </c>
      <c r="F23" s="3">
        <f>B23-D23</f>
        <v>9416666.666666662</v>
      </c>
    </row>
    <row r="24" spans="1:6" ht="12.75">
      <c r="A24" s="1">
        <v>22</v>
      </c>
      <c r="B24" s="3">
        <f>B23-D23</f>
        <v>9416666.666666662</v>
      </c>
      <c r="C24" s="3">
        <f>(B24*0.1)/12</f>
        <v>78472.22222222219</v>
      </c>
      <c r="D24" s="3">
        <f>10000000/360</f>
        <v>27777.777777777777</v>
      </c>
      <c r="E24" s="3">
        <f>SUM(C24:D24)</f>
        <v>106249.99999999997</v>
      </c>
      <c r="F24" s="3">
        <f>B24-D24</f>
        <v>9388888.888888884</v>
      </c>
    </row>
    <row r="25" spans="1:6" ht="12.75">
      <c r="A25" s="1">
        <v>23</v>
      </c>
      <c r="B25" s="3">
        <f>B24-D24</f>
        <v>9388888.888888884</v>
      </c>
      <c r="C25" s="3">
        <f>(B25*0.1)/12</f>
        <v>78240.74074074072</v>
      </c>
      <c r="D25" s="3">
        <f>10000000/360</f>
        <v>27777.777777777777</v>
      </c>
      <c r="E25" s="3">
        <f>SUM(C25:D25)</f>
        <v>106018.5185185185</v>
      </c>
      <c r="F25" s="3">
        <f>B25-D25</f>
        <v>9361111.111111106</v>
      </c>
    </row>
    <row r="26" spans="1:6" ht="12.75">
      <c r="A26" s="1">
        <v>24</v>
      </c>
      <c r="B26" s="3">
        <f>B25-D25</f>
        <v>9361111.111111106</v>
      </c>
      <c r="C26" s="3">
        <f>(B26*0.1)/12</f>
        <v>78009.25925925923</v>
      </c>
      <c r="D26" s="3">
        <f>10000000/360</f>
        <v>27777.777777777777</v>
      </c>
      <c r="E26" s="3">
        <f>SUM(C26:D26)</f>
        <v>105787.03703703701</v>
      </c>
      <c r="F26" s="3">
        <f>B26-D26</f>
        <v>9333333.333333328</v>
      </c>
    </row>
    <row r="27" spans="1:6" ht="12.75">
      <c r="A27" s="1">
        <v>25</v>
      </c>
      <c r="B27" s="3">
        <f>B26-D26</f>
        <v>9333333.333333328</v>
      </c>
      <c r="C27" s="3">
        <f>(B27*0.1)/12</f>
        <v>77777.77777777774</v>
      </c>
      <c r="D27" s="3">
        <f>10000000/360</f>
        <v>27777.777777777777</v>
      </c>
      <c r="E27" s="3">
        <f>SUM(C27:D27)</f>
        <v>105555.55555555552</v>
      </c>
      <c r="F27" s="3">
        <f>B27-D27</f>
        <v>9305555.55555555</v>
      </c>
    </row>
    <row r="28" spans="1:6" ht="12.75">
      <c r="A28" s="1">
        <v>26</v>
      </c>
      <c r="B28" s="3">
        <f>B27-D27</f>
        <v>9305555.55555555</v>
      </c>
      <c r="C28" s="3">
        <f>(B28*0.1)/12</f>
        <v>77546.29629629625</v>
      </c>
      <c r="D28" s="3">
        <f>10000000/360</f>
        <v>27777.777777777777</v>
      </c>
      <c r="E28" s="3">
        <f>SUM(C28:D28)</f>
        <v>105324.07407407403</v>
      </c>
      <c r="F28" s="3">
        <f>B28-D28</f>
        <v>9277777.777777772</v>
      </c>
    </row>
    <row r="29" spans="1:6" ht="12.75">
      <c r="A29" s="1">
        <v>27</v>
      </c>
      <c r="B29" s="3">
        <f>B28-D28</f>
        <v>9277777.777777772</v>
      </c>
      <c r="C29" s="3">
        <f>(B29*0.1)/12</f>
        <v>77314.81481481477</v>
      </c>
      <c r="D29" s="3">
        <f>10000000/360</f>
        <v>27777.777777777777</v>
      </c>
      <c r="E29" s="3">
        <f>SUM(C29:D29)</f>
        <v>105092.59259259255</v>
      </c>
      <c r="F29" s="3">
        <f>B29-D29</f>
        <v>9249999.999999994</v>
      </c>
    </row>
    <row r="30" spans="1:6" ht="12.75">
      <c r="A30" s="1">
        <v>28</v>
      </c>
      <c r="B30" s="3">
        <f>B29-D29</f>
        <v>9249999.999999994</v>
      </c>
      <c r="C30" s="3">
        <f>(B30*0.1)/12</f>
        <v>77083.3333333333</v>
      </c>
      <c r="D30" s="3">
        <f>10000000/360</f>
        <v>27777.777777777777</v>
      </c>
      <c r="E30" s="3">
        <f>SUM(C30:D30)</f>
        <v>104861.11111111108</v>
      </c>
      <c r="F30" s="3">
        <f>B30-D30</f>
        <v>9222222.222222216</v>
      </c>
    </row>
    <row r="31" spans="1:6" ht="12.75">
      <c r="A31" s="1">
        <v>29</v>
      </c>
      <c r="B31" s="3">
        <f>B30-D30</f>
        <v>9222222.222222216</v>
      </c>
      <c r="C31" s="3">
        <f>(B31*0.1)/12</f>
        <v>76851.85185185181</v>
      </c>
      <c r="D31" s="3">
        <f>10000000/360</f>
        <v>27777.777777777777</v>
      </c>
      <c r="E31" s="3">
        <f>SUM(C31:D31)</f>
        <v>104629.62962962959</v>
      </c>
      <c r="F31" s="3">
        <f>B31-D31</f>
        <v>9194444.444444438</v>
      </c>
    </row>
    <row r="32" spans="1:6" ht="12.75">
      <c r="A32" s="1">
        <v>30</v>
      </c>
      <c r="B32" s="3">
        <f>B31-D31</f>
        <v>9194444.444444438</v>
      </c>
      <c r="C32" s="3">
        <f>(B32*0.1)/12</f>
        <v>76620.37037037032</v>
      </c>
      <c r="D32" s="3">
        <f>10000000/360</f>
        <v>27777.777777777777</v>
      </c>
      <c r="E32" s="3">
        <f>SUM(C32:D32)</f>
        <v>104398.1481481481</v>
      </c>
      <c r="F32" s="3">
        <f>B32-D32</f>
        <v>9166666.66666666</v>
      </c>
    </row>
    <row r="33" spans="1:6" ht="12.75">
      <c r="A33" s="1">
        <v>31</v>
      </c>
      <c r="B33" s="3">
        <f>B32-D32</f>
        <v>9166666.66666666</v>
      </c>
      <c r="C33" s="3">
        <f>(B33*0.1)/12</f>
        <v>76388.88888888883</v>
      </c>
      <c r="D33" s="3">
        <f>10000000/360</f>
        <v>27777.777777777777</v>
      </c>
      <c r="E33" s="3">
        <f>SUM(C33:D33)</f>
        <v>104166.66666666661</v>
      </c>
      <c r="F33" s="3">
        <f>B33-D33</f>
        <v>9138888.888888882</v>
      </c>
    </row>
    <row r="34" spans="1:6" ht="12.75">
      <c r="A34" s="1">
        <v>32</v>
      </c>
      <c r="B34" s="3">
        <f>B33-D33</f>
        <v>9138888.888888882</v>
      </c>
      <c r="C34" s="3">
        <f>(B34*0.1)/12</f>
        <v>76157.40740740736</v>
      </c>
      <c r="D34" s="3">
        <f>10000000/360</f>
        <v>27777.777777777777</v>
      </c>
      <c r="E34" s="3">
        <f>SUM(C34:D34)</f>
        <v>103935.18518518514</v>
      </c>
      <c r="F34" s="3">
        <f>B34-D34</f>
        <v>9111111.111111104</v>
      </c>
    </row>
    <row r="35" spans="1:6" ht="12.75">
      <c r="A35" s="1">
        <v>33</v>
      </c>
      <c r="B35" s="3">
        <f>B34-D34</f>
        <v>9111111.111111104</v>
      </c>
      <c r="C35" s="3">
        <f>(B35*0.1)/12</f>
        <v>75925.92592592588</v>
      </c>
      <c r="D35" s="3">
        <f>10000000/360</f>
        <v>27777.777777777777</v>
      </c>
      <c r="E35" s="3">
        <f>SUM(C35:D35)</f>
        <v>103703.70370370366</v>
      </c>
      <c r="F35" s="3">
        <f>B35-D35</f>
        <v>9083333.333333327</v>
      </c>
    </row>
    <row r="36" spans="1:6" ht="12.75">
      <c r="A36" s="1">
        <v>34</v>
      </c>
      <c r="B36" s="3">
        <f>B35-D35</f>
        <v>9083333.333333327</v>
      </c>
      <c r="C36" s="3">
        <f>(B36*0.1)/12</f>
        <v>75694.4444444444</v>
      </c>
      <c r="D36" s="3">
        <f>10000000/360</f>
        <v>27777.777777777777</v>
      </c>
      <c r="E36" s="3">
        <f>SUM(C36:D36)</f>
        <v>103472.22222222218</v>
      </c>
      <c r="F36" s="3">
        <f>B36-D36</f>
        <v>9055555.555555549</v>
      </c>
    </row>
    <row r="37" spans="1:6" ht="12.75">
      <c r="A37" s="1">
        <v>35</v>
      </c>
      <c r="B37" s="3">
        <f>B36-D36</f>
        <v>9055555.555555549</v>
      </c>
      <c r="C37" s="3">
        <f>(B37*0.1)/12</f>
        <v>75462.9629629629</v>
      </c>
      <c r="D37" s="3">
        <f>10000000/360</f>
        <v>27777.777777777777</v>
      </c>
      <c r="E37" s="3">
        <f>SUM(C37:D37)</f>
        <v>103240.74074074069</v>
      </c>
      <c r="F37" s="3">
        <f>B37-D37</f>
        <v>9027777.77777777</v>
      </c>
    </row>
    <row r="38" spans="1:6" ht="12.75">
      <c r="A38" s="1">
        <v>36</v>
      </c>
      <c r="B38" s="3">
        <f>B37-D37</f>
        <v>9027777.77777777</v>
      </c>
      <c r="C38" s="3">
        <f>(B38*0.1)/12</f>
        <v>75231.48148148142</v>
      </c>
      <c r="D38" s="3">
        <f>10000000/360</f>
        <v>27777.777777777777</v>
      </c>
      <c r="E38" s="3">
        <f>SUM(C38:D38)</f>
        <v>103009.2592592592</v>
      </c>
      <c r="F38" s="3">
        <f>B38-D38</f>
        <v>8999999.999999993</v>
      </c>
    </row>
    <row r="39" spans="1:6" ht="12.75">
      <c r="A39" s="1">
        <v>37</v>
      </c>
      <c r="B39" s="3">
        <f>B38-D38</f>
        <v>8999999.999999993</v>
      </c>
      <c r="C39" s="3">
        <f>(B39*0.1)/12</f>
        <v>74999.99999999994</v>
      </c>
      <c r="D39" s="3">
        <f>10000000/360</f>
        <v>27777.777777777777</v>
      </c>
      <c r="E39" s="3">
        <f>SUM(C39:D39)</f>
        <v>102777.77777777772</v>
      </c>
      <c r="F39" s="3">
        <f>B39-D39</f>
        <v>8972222.222222215</v>
      </c>
    </row>
    <row r="40" spans="1:6" ht="12.75">
      <c r="A40" s="1">
        <v>38</v>
      </c>
      <c r="B40" s="3">
        <f>B39-D39</f>
        <v>8972222.222222215</v>
      </c>
      <c r="C40" s="3">
        <f>(B40*0.1)/12</f>
        <v>74768.51851851847</v>
      </c>
      <c r="D40" s="3">
        <f>10000000/360</f>
        <v>27777.777777777777</v>
      </c>
      <c r="E40" s="3">
        <f>SUM(C40:D40)</f>
        <v>102546.29629629625</v>
      </c>
      <c r="F40" s="3">
        <f>B40-D40</f>
        <v>8944444.444444437</v>
      </c>
    </row>
    <row r="41" spans="1:6" ht="12.75">
      <c r="A41" s="1">
        <v>39</v>
      </c>
      <c r="B41" s="3">
        <f>B40-D40</f>
        <v>8944444.444444437</v>
      </c>
      <c r="C41" s="3">
        <f>(B41*0.1)/12</f>
        <v>74537.03703703698</v>
      </c>
      <c r="D41" s="3">
        <f>10000000/360</f>
        <v>27777.777777777777</v>
      </c>
      <c r="E41" s="3">
        <f>SUM(C41:D41)</f>
        <v>102314.81481481476</v>
      </c>
      <c r="F41" s="3">
        <f>B41-D41</f>
        <v>8916666.666666659</v>
      </c>
    </row>
    <row r="42" spans="1:6" ht="12.75">
      <c r="A42" s="1">
        <v>40</v>
      </c>
      <c r="B42" s="3">
        <f>B41-D41</f>
        <v>8916666.666666659</v>
      </c>
      <c r="C42" s="3">
        <f>(B42*0.1)/12</f>
        <v>74305.55555555549</v>
      </c>
      <c r="D42" s="3">
        <f>10000000/360</f>
        <v>27777.777777777777</v>
      </c>
      <c r="E42" s="3">
        <f>SUM(C42:D42)</f>
        <v>102083.33333333327</v>
      </c>
      <c r="F42" s="3">
        <f>B42-D42</f>
        <v>8888888.88888888</v>
      </c>
    </row>
    <row r="43" spans="1:6" ht="12.75">
      <c r="A43" s="1">
        <v>41</v>
      </c>
      <c r="B43" s="3">
        <f>B42-D42</f>
        <v>8888888.88888888</v>
      </c>
      <c r="C43" s="3">
        <f>(B43*0.1)/12</f>
        <v>74074.074074074</v>
      </c>
      <c r="D43" s="3">
        <f>10000000/360</f>
        <v>27777.777777777777</v>
      </c>
      <c r="E43" s="3">
        <f>SUM(C43:D43)</f>
        <v>101851.85185185178</v>
      </c>
      <c r="F43" s="3">
        <f>B43-D43</f>
        <v>8861111.111111103</v>
      </c>
    </row>
    <row r="44" spans="1:6" ht="12.75">
      <c r="A44" s="1">
        <v>42</v>
      </c>
      <c r="B44" s="3">
        <f>B43-D43</f>
        <v>8861111.111111103</v>
      </c>
      <c r="C44" s="3">
        <f>(B44*0.1)/12</f>
        <v>73842.59259259253</v>
      </c>
      <c r="D44" s="3">
        <f>10000000/360</f>
        <v>27777.777777777777</v>
      </c>
      <c r="E44" s="3">
        <f>SUM(C44:D44)</f>
        <v>101620.3703703703</v>
      </c>
      <c r="F44" s="3">
        <f>B44-D44</f>
        <v>8833333.333333325</v>
      </c>
    </row>
    <row r="45" spans="1:6" ht="12.75">
      <c r="A45" s="1">
        <v>43</v>
      </c>
      <c r="B45" s="3">
        <f>B44-D44</f>
        <v>8833333.333333325</v>
      </c>
      <c r="C45" s="3">
        <f>(B45*0.1)/12</f>
        <v>73611.11111111105</v>
      </c>
      <c r="D45" s="3">
        <f>10000000/360</f>
        <v>27777.777777777777</v>
      </c>
      <c r="E45" s="3">
        <f>SUM(C45:D45)</f>
        <v>101388.88888888883</v>
      </c>
      <c r="F45" s="3">
        <f>B45-D45</f>
        <v>8805555.555555547</v>
      </c>
    </row>
    <row r="46" spans="1:6" ht="12.75">
      <c r="A46" s="1">
        <v>44</v>
      </c>
      <c r="B46" s="3">
        <f>B45-D45</f>
        <v>8805555.555555547</v>
      </c>
      <c r="C46" s="3">
        <f>(B46*0.1)/12</f>
        <v>73379.62962962956</v>
      </c>
      <c r="D46" s="3">
        <f>10000000/360</f>
        <v>27777.777777777777</v>
      </c>
      <c r="E46" s="3">
        <f>SUM(C46:D46)</f>
        <v>101157.40740740734</v>
      </c>
      <c r="F46" s="3">
        <f>B46-D46</f>
        <v>8777777.777777769</v>
      </c>
    </row>
    <row r="47" spans="1:6" ht="12.75">
      <c r="A47" s="1">
        <v>45</v>
      </c>
      <c r="B47" s="3">
        <f>B46-D46</f>
        <v>8777777.777777769</v>
      </c>
      <c r="C47" s="3">
        <f>(B47*0.1)/12</f>
        <v>73148.14814814807</v>
      </c>
      <c r="D47" s="3">
        <f>10000000/360</f>
        <v>27777.777777777777</v>
      </c>
      <c r="E47" s="3">
        <f>SUM(C47:D47)</f>
        <v>100925.92592592585</v>
      </c>
      <c r="F47" s="3">
        <f>B47-D47</f>
        <v>8749999.99999999</v>
      </c>
    </row>
    <row r="48" spans="1:6" ht="12.75">
      <c r="A48" s="1">
        <v>46</v>
      </c>
      <c r="B48" s="3">
        <f>B47-D47</f>
        <v>8749999.99999999</v>
      </c>
      <c r="C48" s="3">
        <f>(B48*0.1)/12</f>
        <v>72916.66666666658</v>
      </c>
      <c r="D48" s="3">
        <f>10000000/360</f>
        <v>27777.777777777777</v>
      </c>
      <c r="E48" s="3">
        <f>SUM(C48:D48)</f>
        <v>100694.44444444437</v>
      </c>
      <c r="F48" s="3">
        <f>B48-D48</f>
        <v>8722222.222222213</v>
      </c>
    </row>
    <row r="49" spans="1:6" ht="12.75">
      <c r="A49" s="1">
        <v>47</v>
      </c>
      <c r="B49" s="3">
        <f>B48-D48</f>
        <v>8722222.222222213</v>
      </c>
      <c r="C49" s="3">
        <f>(B49*0.1)/12</f>
        <v>72685.18518518511</v>
      </c>
      <c r="D49" s="3">
        <f>10000000/360</f>
        <v>27777.777777777777</v>
      </c>
      <c r="E49" s="3">
        <f>SUM(C49:D49)</f>
        <v>100462.96296296289</v>
      </c>
      <c r="F49" s="3">
        <f>B49-D49</f>
        <v>8694444.444444435</v>
      </c>
    </row>
    <row r="50" spans="1:6" ht="12.75">
      <c r="A50" s="1">
        <v>48</v>
      </c>
      <c r="B50" s="3">
        <f>B49-D49</f>
        <v>8694444.444444435</v>
      </c>
      <c r="C50" s="3">
        <f>(B50*0.1)/12</f>
        <v>72453.70370370364</v>
      </c>
      <c r="D50" s="3">
        <f>10000000/360</f>
        <v>27777.777777777777</v>
      </c>
      <c r="E50" s="3">
        <f>SUM(C50:D50)</f>
        <v>100231.48148148142</v>
      </c>
      <c r="F50" s="3">
        <f>B50-D50</f>
        <v>8666666.666666657</v>
      </c>
    </row>
    <row r="51" spans="1:6" ht="12.75">
      <c r="A51" s="1">
        <v>49</v>
      </c>
      <c r="B51" s="3">
        <f>B50-D50</f>
        <v>8666666.666666657</v>
      </c>
      <c r="C51" s="3">
        <f>(B51*0.1)/12</f>
        <v>72222.22222222215</v>
      </c>
      <c r="D51" s="3">
        <f>10000000/360</f>
        <v>27777.777777777777</v>
      </c>
      <c r="E51" s="3">
        <f>SUM(C51:D51)</f>
        <v>99999.99999999993</v>
      </c>
      <c r="F51" s="3">
        <f>B51-D51</f>
        <v>8638888.888888879</v>
      </c>
    </row>
    <row r="52" spans="1:6" ht="12.75">
      <c r="A52" s="1">
        <v>50</v>
      </c>
      <c r="B52" s="3">
        <f>B51-D51</f>
        <v>8638888.888888879</v>
      </c>
      <c r="C52" s="3">
        <f>(B52*0.1)/12</f>
        <v>71990.74074074066</v>
      </c>
      <c r="D52" s="3">
        <f>10000000/360</f>
        <v>27777.777777777777</v>
      </c>
      <c r="E52" s="3">
        <f>SUM(C52:D52)</f>
        <v>99768.51851851844</v>
      </c>
      <c r="F52" s="3">
        <f>B52-D52</f>
        <v>8611111.1111111</v>
      </c>
    </row>
    <row r="53" spans="1:6" ht="12.75">
      <c r="A53" s="1">
        <v>51</v>
      </c>
      <c r="B53" s="3">
        <f>B52-D52</f>
        <v>8611111.1111111</v>
      </c>
      <c r="C53" s="3">
        <f>(B53*0.1)/12</f>
        <v>71759.25925925917</v>
      </c>
      <c r="D53" s="3">
        <f>10000000/360</f>
        <v>27777.777777777777</v>
      </c>
      <c r="E53" s="3">
        <f>SUM(C53:D53)</f>
        <v>99537.03703703695</v>
      </c>
      <c r="F53" s="3">
        <f>B53-D53</f>
        <v>8583333.333333323</v>
      </c>
    </row>
    <row r="54" spans="1:6" ht="12.75">
      <c r="A54" s="1">
        <v>52</v>
      </c>
      <c r="B54" s="3">
        <f>B53-D53</f>
        <v>8583333.333333323</v>
      </c>
      <c r="C54" s="3">
        <f>(B54*0.1)/12</f>
        <v>71527.7777777777</v>
      </c>
      <c r="D54" s="3">
        <f>10000000/360</f>
        <v>27777.777777777777</v>
      </c>
      <c r="E54" s="3">
        <f>SUM(C54:D54)</f>
        <v>99305.55555555547</v>
      </c>
      <c r="F54" s="3">
        <f>B54-D54</f>
        <v>8555555.555555545</v>
      </c>
    </row>
    <row r="55" spans="1:6" ht="12.75">
      <c r="A55" s="1">
        <v>53</v>
      </c>
      <c r="B55" s="3">
        <f>B54-D54</f>
        <v>8555555.555555545</v>
      </c>
      <c r="C55" s="3">
        <f>(B55*0.1)/12</f>
        <v>71296.29629629622</v>
      </c>
      <c r="D55" s="3">
        <f>10000000/360</f>
        <v>27777.777777777777</v>
      </c>
      <c r="E55" s="3">
        <f>SUM(C55:D55)</f>
        <v>99074.074074074</v>
      </c>
      <c r="F55" s="3">
        <f>B55-D55</f>
        <v>8527777.777777767</v>
      </c>
    </row>
    <row r="56" spans="1:6" ht="12.75">
      <c r="A56" s="1">
        <v>54</v>
      </c>
      <c r="B56" s="3">
        <f>B55-D55</f>
        <v>8527777.777777767</v>
      </c>
      <c r="C56" s="3">
        <f>(B56*0.1)/12</f>
        <v>71064.81481481473</v>
      </c>
      <c r="D56" s="3">
        <f>10000000/360</f>
        <v>27777.777777777777</v>
      </c>
      <c r="E56" s="3">
        <f>SUM(C56:D56)</f>
        <v>98842.59259259251</v>
      </c>
      <c r="F56" s="3">
        <f>B56-D56</f>
        <v>8499999.999999989</v>
      </c>
    </row>
    <row r="57" spans="1:6" ht="12.75">
      <c r="A57" s="1">
        <v>55</v>
      </c>
      <c r="B57" s="3">
        <f>B56-D56</f>
        <v>8499999.999999989</v>
      </c>
      <c r="C57" s="3">
        <f>(B57*0.1)/12</f>
        <v>70833.33333333324</v>
      </c>
      <c r="D57" s="3">
        <f>10000000/360</f>
        <v>27777.777777777777</v>
      </c>
      <c r="E57" s="3">
        <f>SUM(C57:D57)</f>
        <v>98611.11111111102</v>
      </c>
      <c r="F57" s="3">
        <f>B57-D57</f>
        <v>8472222.22222221</v>
      </c>
    </row>
    <row r="58" spans="1:6" ht="12.75">
      <c r="A58" s="1">
        <v>56</v>
      </c>
      <c r="B58" s="3">
        <f>B57-D57</f>
        <v>8472222.22222221</v>
      </c>
      <c r="C58" s="3">
        <f>(B58*0.1)/12</f>
        <v>70601.85185185175</v>
      </c>
      <c r="D58" s="3">
        <f>10000000/360</f>
        <v>27777.777777777777</v>
      </c>
      <c r="E58" s="3">
        <f>SUM(C58:D58)</f>
        <v>98379.62962962953</v>
      </c>
      <c r="F58" s="3">
        <f>B58-D58</f>
        <v>8444444.444444433</v>
      </c>
    </row>
    <row r="59" spans="1:6" ht="12.75">
      <c r="A59" s="1">
        <v>57</v>
      </c>
      <c r="B59" s="3">
        <f>B58-D58</f>
        <v>8444444.444444433</v>
      </c>
      <c r="C59" s="3">
        <f>(B59*0.1)/12</f>
        <v>70370.37037037028</v>
      </c>
      <c r="D59" s="3">
        <f>10000000/360</f>
        <v>27777.777777777777</v>
      </c>
      <c r="E59" s="3">
        <f>SUM(C59:D59)</f>
        <v>98148.14814814806</v>
      </c>
      <c r="F59" s="3">
        <f>B59-D59</f>
        <v>8416666.666666655</v>
      </c>
    </row>
    <row r="60" spans="1:6" ht="12.75">
      <c r="A60" s="1">
        <v>58</v>
      </c>
      <c r="B60" s="3">
        <f>B59-D59</f>
        <v>8416666.666666655</v>
      </c>
      <c r="C60" s="3">
        <f>(B60*0.1)/12</f>
        <v>70138.8888888888</v>
      </c>
      <c r="D60" s="3">
        <f>10000000/360</f>
        <v>27777.777777777777</v>
      </c>
      <c r="E60" s="3">
        <f>SUM(C60:D60)</f>
        <v>97916.66666666658</v>
      </c>
      <c r="F60" s="3">
        <f>B60-D60</f>
        <v>8388888.888888877</v>
      </c>
    </row>
    <row r="61" spans="1:6" ht="12.75">
      <c r="A61" s="1">
        <v>59</v>
      </c>
      <c r="B61" s="3">
        <f>B60-D60</f>
        <v>8388888.888888877</v>
      </c>
      <c r="C61" s="3">
        <f>(B61*0.1)/12</f>
        <v>69907.40740740731</v>
      </c>
      <c r="D61" s="3">
        <f>10000000/360</f>
        <v>27777.777777777777</v>
      </c>
      <c r="E61" s="3">
        <f>SUM(C61:D61)</f>
        <v>97685.1851851851</v>
      </c>
      <c r="F61" s="3">
        <f>B61-D61</f>
        <v>8361111.111111099</v>
      </c>
    </row>
    <row r="62" spans="1:6" ht="12.75">
      <c r="A62" s="1">
        <v>60</v>
      </c>
      <c r="B62" s="3">
        <f>B61-D61</f>
        <v>8361111.111111099</v>
      </c>
      <c r="C62" s="3">
        <f>(B62*0.1)/12</f>
        <v>69675.92592592583</v>
      </c>
      <c r="D62" s="3">
        <f>10000000/360</f>
        <v>27777.777777777777</v>
      </c>
      <c r="E62" s="3">
        <f>SUM(C62:D62)</f>
        <v>97453.7037037036</v>
      </c>
      <c r="F62" s="3">
        <f>B62-D62</f>
        <v>8333333.333333321</v>
      </c>
    </row>
    <row r="63" spans="1:6" ht="12.75">
      <c r="A63" s="1">
        <v>61</v>
      </c>
      <c r="B63" s="3">
        <f>B62-D62</f>
        <v>8333333.333333321</v>
      </c>
      <c r="C63" s="3">
        <f>(B63*0.1)/12</f>
        <v>69444.44444444434</v>
      </c>
      <c r="D63" s="3">
        <f>10000000/360</f>
        <v>27777.777777777777</v>
      </c>
      <c r="E63" s="3">
        <f>SUM(C63:D63)</f>
        <v>97222.22222222212</v>
      </c>
      <c r="F63" s="3">
        <f>B63-D63</f>
        <v>8305555.555555543</v>
      </c>
    </row>
    <row r="64" spans="1:6" ht="12.75">
      <c r="A64" s="1">
        <v>62</v>
      </c>
      <c r="B64" s="3">
        <f>B63-D63</f>
        <v>8305555.555555543</v>
      </c>
      <c r="C64" s="3">
        <f>(B64*0.1)/12</f>
        <v>69212.96296296286</v>
      </c>
      <c r="D64" s="3">
        <f>10000000/360</f>
        <v>27777.777777777777</v>
      </c>
      <c r="E64" s="3">
        <f>SUM(C64:D64)</f>
        <v>96990.74074074064</v>
      </c>
      <c r="F64" s="3">
        <f>B64-D64</f>
        <v>8277777.777777765</v>
      </c>
    </row>
    <row r="65" spans="1:6" ht="12.75">
      <c r="A65" s="1">
        <v>63</v>
      </c>
      <c r="B65" s="3">
        <f>B64-D64</f>
        <v>8277777.777777765</v>
      </c>
      <c r="C65" s="3">
        <f>(B65*0.1)/12</f>
        <v>68981.48148148139</v>
      </c>
      <c r="D65" s="3">
        <f>10000000/360</f>
        <v>27777.777777777777</v>
      </c>
      <c r="E65" s="3">
        <f>SUM(C65:D65)</f>
        <v>96759.25925925917</v>
      </c>
      <c r="F65" s="3">
        <f>B65-D65</f>
        <v>8249999.999999987</v>
      </c>
    </row>
    <row r="66" spans="1:6" ht="12.75">
      <c r="A66" s="1">
        <v>64</v>
      </c>
      <c r="B66" s="3">
        <f>B65-D65</f>
        <v>8249999.999999987</v>
      </c>
      <c r="C66" s="3">
        <f>(B66*0.1)/12</f>
        <v>68749.9999999999</v>
      </c>
      <c r="D66" s="3">
        <f>10000000/360</f>
        <v>27777.777777777777</v>
      </c>
      <c r="E66" s="3">
        <f>SUM(C66:D66)</f>
        <v>96527.77777777768</v>
      </c>
      <c r="F66" s="3">
        <f>B66-D66</f>
        <v>8222222.222222209</v>
      </c>
    </row>
    <row r="67" spans="1:6" ht="12.75">
      <c r="A67" s="1">
        <v>65</v>
      </c>
      <c r="B67" s="3">
        <f>B66-D66</f>
        <v>8222222.222222209</v>
      </c>
      <c r="C67" s="3">
        <f>(B67*0.1)/12</f>
        <v>68518.51851851841</v>
      </c>
      <c r="D67" s="3">
        <f>10000000/360</f>
        <v>27777.777777777777</v>
      </c>
      <c r="E67" s="3">
        <f>SUM(C67:D67)</f>
        <v>96296.29629629619</v>
      </c>
      <c r="F67" s="3">
        <f>B67-D67</f>
        <v>8194444.444444431</v>
      </c>
    </row>
    <row r="68" spans="1:6" ht="12.75">
      <c r="A68" s="1">
        <v>66</v>
      </c>
      <c r="B68" s="3">
        <f>B67-D67</f>
        <v>8194444.444444431</v>
      </c>
      <c r="C68" s="3">
        <f>(B68*0.1)/12</f>
        <v>68287.03703703692</v>
      </c>
      <c r="D68" s="3">
        <f>10000000/360</f>
        <v>27777.777777777777</v>
      </c>
      <c r="E68" s="3">
        <f>SUM(C68:D68)</f>
        <v>96064.8148148147</v>
      </c>
      <c r="F68" s="3">
        <f>B68-D68</f>
        <v>8166666.666666653</v>
      </c>
    </row>
    <row r="69" spans="1:6" ht="12.75">
      <c r="A69" s="1">
        <v>67</v>
      </c>
      <c r="B69" s="3">
        <f>B68-D68</f>
        <v>8166666.666666653</v>
      </c>
      <c r="C69" s="3">
        <f>(B69*0.1)/12</f>
        <v>68055.55555555545</v>
      </c>
      <c r="D69" s="3">
        <f>10000000/360</f>
        <v>27777.777777777777</v>
      </c>
      <c r="E69" s="3">
        <f>SUM(C69:D69)</f>
        <v>95833.33333333323</v>
      </c>
      <c r="F69" s="3">
        <f>B69-D69</f>
        <v>8138888.888888875</v>
      </c>
    </row>
    <row r="70" spans="1:6" ht="12.75">
      <c r="A70" s="1">
        <v>68</v>
      </c>
      <c r="B70" s="3">
        <f>B69-D69</f>
        <v>8138888.888888875</v>
      </c>
      <c r="C70" s="3">
        <f>(B70*0.1)/12</f>
        <v>67824.07407407397</v>
      </c>
      <c r="D70" s="3">
        <f>10000000/360</f>
        <v>27777.777777777777</v>
      </c>
      <c r="E70" s="3">
        <f>SUM(C70:D70)</f>
        <v>95601.85185185175</v>
      </c>
      <c r="F70" s="3">
        <f>B70-D70</f>
        <v>8111111.111111097</v>
      </c>
    </row>
    <row r="71" spans="1:6" ht="12.75">
      <c r="A71" s="1">
        <v>69</v>
      </c>
      <c r="B71" s="3">
        <f>B70-D70</f>
        <v>8111111.111111097</v>
      </c>
      <c r="C71" s="3">
        <f>(B71*0.1)/12</f>
        <v>67592.59259259248</v>
      </c>
      <c r="D71" s="3">
        <f>10000000/360</f>
        <v>27777.777777777777</v>
      </c>
      <c r="E71" s="3">
        <f>SUM(C71:D71)</f>
        <v>95370.37037037026</v>
      </c>
      <c r="F71" s="3">
        <f>B71-D71</f>
        <v>8083333.333333319</v>
      </c>
    </row>
    <row r="72" spans="1:6" ht="12.75">
      <c r="A72" s="1">
        <v>70</v>
      </c>
      <c r="B72" s="3">
        <f>B71-D71</f>
        <v>8083333.333333319</v>
      </c>
      <c r="C72" s="3">
        <f>(B72*0.1)/12</f>
        <v>67361.111111111</v>
      </c>
      <c r="D72" s="3">
        <f>10000000/360</f>
        <v>27777.777777777777</v>
      </c>
      <c r="E72" s="3">
        <f>SUM(C72:D72)</f>
        <v>95138.88888888877</v>
      </c>
      <c r="F72" s="3">
        <f>B72-D72</f>
        <v>8055555.555555541</v>
      </c>
    </row>
    <row r="73" spans="1:6" ht="12.75">
      <c r="A73" s="1">
        <v>71</v>
      </c>
      <c r="B73" s="3">
        <f>B72-D72</f>
        <v>8055555.555555541</v>
      </c>
      <c r="C73" s="3">
        <f>(B73*0.1)/12</f>
        <v>67129.6296296295</v>
      </c>
      <c r="D73" s="3">
        <f>10000000/360</f>
        <v>27777.777777777777</v>
      </c>
      <c r="E73" s="3">
        <f>SUM(C73:D73)</f>
        <v>94907.40740740729</v>
      </c>
      <c r="F73" s="3">
        <f>B73-D73</f>
        <v>8027777.777777763</v>
      </c>
    </row>
    <row r="74" spans="1:6" ht="12.75">
      <c r="A74" s="1">
        <v>72</v>
      </c>
      <c r="B74" s="3">
        <f>B73-D73</f>
        <v>8027777.777777763</v>
      </c>
      <c r="C74" s="3">
        <f>(B74*0.1)/12</f>
        <v>66898.14814814803</v>
      </c>
      <c r="D74" s="3">
        <f>10000000/360</f>
        <v>27777.777777777777</v>
      </c>
      <c r="E74" s="3">
        <f>SUM(C74:D74)</f>
        <v>94675.92592592581</v>
      </c>
      <c r="F74" s="3">
        <f>B74-D74</f>
        <v>7999999.999999985</v>
      </c>
    </row>
    <row r="75" spans="1:6" ht="12.75">
      <c r="A75" s="1">
        <v>73</v>
      </c>
      <c r="B75" s="3">
        <f>B74-D74</f>
        <v>7999999.999999985</v>
      </c>
      <c r="C75" s="3">
        <f>(B75*0.1)/12</f>
        <v>66666.66666666656</v>
      </c>
      <c r="D75" s="3">
        <f>10000000/360</f>
        <v>27777.777777777777</v>
      </c>
      <c r="E75" s="3">
        <f>SUM(C75:D75)</f>
        <v>94444.44444444434</v>
      </c>
      <c r="F75" s="3">
        <f>B75-D75</f>
        <v>7972222.222222207</v>
      </c>
    </row>
    <row r="76" spans="1:6" ht="12.75">
      <c r="A76" s="1">
        <v>74</v>
      </c>
      <c r="B76" s="3">
        <f>B75-D75</f>
        <v>7972222.222222207</v>
      </c>
      <c r="C76" s="3">
        <f>(B76*0.1)/12</f>
        <v>66435.18518518507</v>
      </c>
      <c r="D76" s="3">
        <f>10000000/360</f>
        <v>27777.777777777777</v>
      </c>
      <c r="E76" s="3">
        <f>SUM(C76:D76)</f>
        <v>94212.96296296285</v>
      </c>
      <c r="F76" s="3">
        <f>B76-D76</f>
        <v>7944444.444444429</v>
      </c>
    </row>
    <row r="77" spans="1:6" ht="12.75">
      <c r="A77" s="1">
        <v>75</v>
      </c>
      <c r="B77" s="3">
        <f>B76-D76</f>
        <v>7944444.444444429</v>
      </c>
      <c r="C77" s="3">
        <f>(B77*0.1)/12</f>
        <v>66203.70370370358</v>
      </c>
      <c r="D77" s="3">
        <f>10000000/360</f>
        <v>27777.777777777777</v>
      </c>
      <c r="E77" s="3">
        <f>SUM(C77:D77)</f>
        <v>93981.48148148136</v>
      </c>
      <c r="F77" s="3">
        <f>B77-D77</f>
        <v>7916666.666666651</v>
      </c>
    </row>
    <row r="78" spans="1:6" ht="12.75">
      <c r="A78" s="1">
        <v>76</v>
      </c>
      <c r="B78" s="3">
        <f>B77-D77</f>
        <v>7916666.666666651</v>
      </c>
      <c r="C78" s="3">
        <f>(B78*0.1)/12</f>
        <v>65972.22222222209</v>
      </c>
      <c r="D78" s="3">
        <f>10000000/360</f>
        <v>27777.777777777777</v>
      </c>
      <c r="E78" s="3">
        <f>SUM(C78:D78)</f>
        <v>93749.99999999987</v>
      </c>
      <c r="F78" s="3">
        <f>B78-D78</f>
        <v>7888888.888888873</v>
      </c>
    </row>
    <row r="79" spans="1:6" ht="12.75">
      <c r="A79" s="1">
        <v>77</v>
      </c>
      <c r="B79" s="3">
        <f>B78-D78</f>
        <v>7888888.888888873</v>
      </c>
      <c r="C79" s="3">
        <f>(B79*0.1)/12</f>
        <v>65740.74074074061</v>
      </c>
      <c r="D79" s="3">
        <f>10000000/360</f>
        <v>27777.777777777777</v>
      </c>
      <c r="E79" s="3">
        <f>SUM(C79:D79)</f>
        <v>93518.5185185184</v>
      </c>
      <c r="F79" s="3">
        <f>B79-D79</f>
        <v>7861111.111111095</v>
      </c>
    </row>
    <row r="80" spans="1:6" ht="12.75">
      <c r="A80" s="1">
        <v>78</v>
      </c>
      <c r="B80" s="3">
        <f>B79-D79</f>
        <v>7861111.111111095</v>
      </c>
      <c r="C80" s="3">
        <f>(B80*0.1)/12</f>
        <v>65509.25925925913</v>
      </c>
      <c r="D80" s="3">
        <f>10000000/360</f>
        <v>27777.777777777777</v>
      </c>
      <c r="E80" s="3">
        <f>SUM(C80:D80)</f>
        <v>93287.0370370369</v>
      </c>
      <c r="F80" s="3">
        <f>B80-D80</f>
        <v>7833333.333333317</v>
      </c>
    </row>
    <row r="81" spans="1:6" ht="12.75">
      <c r="A81" s="1">
        <v>79</v>
      </c>
      <c r="B81" s="3">
        <f>B80-D80</f>
        <v>7833333.333333317</v>
      </c>
      <c r="C81" s="3">
        <f>(B81*0.1)/12</f>
        <v>65277.77777777764</v>
      </c>
      <c r="D81" s="3">
        <f>10000000/360</f>
        <v>27777.777777777777</v>
      </c>
      <c r="E81" s="3">
        <f>SUM(C81:D81)</f>
        <v>93055.55555555542</v>
      </c>
      <c r="F81" s="3">
        <f>B81-D81</f>
        <v>7805555.555555539</v>
      </c>
    </row>
    <row r="82" spans="1:6" ht="12.75">
      <c r="A82" s="1">
        <v>80</v>
      </c>
      <c r="B82" s="3">
        <f>B81-D81</f>
        <v>7805555.555555539</v>
      </c>
      <c r="C82" s="3">
        <f>(B82*0.1)/12</f>
        <v>65046.29629629617</v>
      </c>
      <c r="D82" s="3">
        <f>10000000/360</f>
        <v>27777.777777777777</v>
      </c>
      <c r="E82" s="3">
        <f>SUM(C82:D82)</f>
        <v>92824.07407407394</v>
      </c>
      <c r="F82" s="3">
        <f>B82-D82</f>
        <v>7777777.777777761</v>
      </c>
    </row>
    <row r="83" spans="1:6" ht="12.75">
      <c r="A83" s="1">
        <v>81</v>
      </c>
      <c r="B83" s="3">
        <f>B82-D82</f>
        <v>7777777.777777761</v>
      </c>
      <c r="C83" s="3">
        <f>(B83*0.1)/12</f>
        <v>64814.81481481468</v>
      </c>
      <c r="D83" s="3">
        <f>10000000/360</f>
        <v>27777.777777777777</v>
      </c>
      <c r="E83" s="3">
        <f>SUM(C83:D83)</f>
        <v>92592.59259259245</v>
      </c>
      <c r="F83" s="3">
        <f>B83-D83</f>
        <v>7749999.999999983</v>
      </c>
    </row>
    <row r="84" spans="1:6" ht="12.75">
      <c r="A84" s="1">
        <v>82</v>
      </c>
      <c r="B84" s="3">
        <f>B83-D83</f>
        <v>7749999.999999983</v>
      </c>
      <c r="C84" s="3">
        <f>(B84*0.1)/12</f>
        <v>64583.3333333332</v>
      </c>
      <c r="D84" s="3">
        <f>10000000/360</f>
        <v>27777.777777777777</v>
      </c>
      <c r="E84" s="3">
        <f>SUM(C84:D84)</f>
        <v>92361.11111111098</v>
      </c>
      <c r="F84" s="3">
        <f>B84-D84</f>
        <v>7722222.222222205</v>
      </c>
    </row>
    <row r="85" spans="1:6" ht="12.75">
      <c r="A85" s="1">
        <v>83</v>
      </c>
      <c r="B85" s="3">
        <f>B84-D84</f>
        <v>7722222.222222205</v>
      </c>
      <c r="C85" s="3">
        <f>(B85*0.1)/12</f>
        <v>64351.851851851716</v>
      </c>
      <c r="D85" s="3">
        <f>10000000/360</f>
        <v>27777.777777777777</v>
      </c>
      <c r="E85" s="3">
        <f>SUM(C85:D85)</f>
        <v>92129.62962962949</v>
      </c>
      <c r="F85" s="3">
        <f>B85-D85</f>
        <v>7694444.444444427</v>
      </c>
    </row>
    <row r="86" spans="1:6" ht="12.75">
      <c r="A86" s="1">
        <v>84</v>
      </c>
      <c r="B86" s="3">
        <f>B85-D85</f>
        <v>7694444.444444427</v>
      </c>
      <c r="C86" s="3">
        <f>(B86*0.1)/12</f>
        <v>64120.37037037023</v>
      </c>
      <c r="D86" s="3">
        <f>10000000/360</f>
        <v>27777.777777777777</v>
      </c>
      <c r="E86" s="3">
        <f>SUM(C86:D86)</f>
        <v>91898.148148148</v>
      </c>
      <c r="F86" s="3">
        <f>B86-D86</f>
        <v>7666666.666666649</v>
      </c>
    </row>
    <row r="87" spans="1:6" ht="12.75">
      <c r="A87" s="1">
        <v>85</v>
      </c>
      <c r="B87" s="3">
        <f>B86-D86</f>
        <v>7666666.666666649</v>
      </c>
      <c r="C87" s="3">
        <f>(B87*0.1)/12</f>
        <v>63888.88888888875</v>
      </c>
      <c r="D87" s="3">
        <f>10000000/360</f>
        <v>27777.777777777777</v>
      </c>
      <c r="E87" s="3">
        <f>SUM(C87:D87)</f>
        <v>91666.66666666653</v>
      </c>
      <c r="F87" s="3">
        <f>B87-D87</f>
        <v>7638888.888888871</v>
      </c>
    </row>
    <row r="88" spans="1:6" ht="12.75">
      <c r="A88" s="1">
        <v>86</v>
      </c>
      <c r="B88" s="3">
        <f>B87-D87</f>
        <v>7638888.888888871</v>
      </c>
      <c r="C88" s="3">
        <f>(B88*0.1)/12</f>
        <v>63657.40740740726</v>
      </c>
      <c r="D88" s="3">
        <f>10000000/360</f>
        <v>27777.777777777777</v>
      </c>
      <c r="E88" s="3">
        <f>SUM(C88:D88)</f>
        <v>91435.18518518504</v>
      </c>
      <c r="F88" s="3">
        <f>B88-D88</f>
        <v>7611111.111111093</v>
      </c>
    </row>
    <row r="89" spans="1:6" ht="12.75">
      <c r="A89" s="1">
        <v>87</v>
      </c>
      <c r="B89" s="3">
        <f>B88-D88</f>
        <v>7611111.111111093</v>
      </c>
      <c r="C89" s="3">
        <f>(B89*0.1)/12</f>
        <v>63425.92592592578</v>
      </c>
      <c r="D89" s="3">
        <f>10000000/360</f>
        <v>27777.777777777777</v>
      </c>
      <c r="E89" s="3">
        <f>SUM(C89:D89)</f>
        <v>91203.70370370356</v>
      </c>
      <c r="F89" s="3">
        <f>B89-D89</f>
        <v>7583333.333333315</v>
      </c>
    </row>
    <row r="90" spans="1:6" ht="12.75">
      <c r="A90" s="1">
        <v>88</v>
      </c>
      <c r="B90" s="3">
        <f>B89-D89</f>
        <v>7583333.333333315</v>
      </c>
      <c r="C90" s="3">
        <f>(B90*0.1)/12</f>
        <v>63194.4444444443</v>
      </c>
      <c r="D90" s="3">
        <f>10000000/360</f>
        <v>27777.777777777777</v>
      </c>
      <c r="E90" s="3">
        <f>SUM(C90:D90)</f>
        <v>90972.22222222207</v>
      </c>
      <c r="F90" s="3">
        <f>B90-D90</f>
        <v>7555555.555555537</v>
      </c>
    </row>
    <row r="91" spans="1:6" ht="12.75">
      <c r="A91" s="1">
        <v>89</v>
      </c>
      <c r="B91" s="3">
        <f>B90-D90</f>
        <v>7555555.555555537</v>
      </c>
      <c r="C91" s="3">
        <f>(B91*0.1)/12</f>
        <v>62962.96296296281</v>
      </c>
      <c r="D91" s="3">
        <f>10000000/360</f>
        <v>27777.777777777777</v>
      </c>
      <c r="E91" s="3">
        <f>SUM(C91:D91)</f>
        <v>90740.74074074058</v>
      </c>
      <c r="F91" s="3">
        <f>B91-D91</f>
        <v>7527777.777777759</v>
      </c>
    </row>
    <row r="92" spans="1:6" ht="12.75">
      <c r="A92" s="1">
        <v>90</v>
      </c>
      <c r="B92" s="3">
        <f>B91-D91</f>
        <v>7527777.777777759</v>
      </c>
      <c r="C92" s="3">
        <f>(B92*0.1)/12</f>
        <v>62731.481481481336</v>
      </c>
      <c r="D92" s="3">
        <f>10000000/360</f>
        <v>27777.777777777777</v>
      </c>
      <c r="E92" s="3">
        <f>SUM(C92:D92)</f>
        <v>90509.25925925911</v>
      </c>
      <c r="F92" s="3">
        <f>B92-D92</f>
        <v>7499999.999999981</v>
      </c>
    </row>
    <row r="93" spans="1:6" ht="12.75">
      <c r="A93" s="1">
        <v>91</v>
      </c>
      <c r="B93" s="3">
        <f>B92-D92</f>
        <v>7499999.999999981</v>
      </c>
      <c r="C93" s="3">
        <f>(B93*0.1)/12</f>
        <v>62499.99999999985</v>
      </c>
      <c r="D93" s="3">
        <f>10000000/360</f>
        <v>27777.777777777777</v>
      </c>
      <c r="E93" s="3">
        <f>SUM(C93:D93)</f>
        <v>90277.77777777762</v>
      </c>
      <c r="F93" s="3">
        <f>B93-D93</f>
        <v>7472222.222222203</v>
      </c>
    </row>
    <row r="94" spans="1:6" ht="12.75">
      <c r="A94" s="1">
        <v>92</v>
      </c>
      <c r="B94" s="3">
        <f>B93-D93</f>
        <v>7472222.222222203</v>
      </c>
      <c r="C94" s="3">
        <f>(B94*0.1)/12</f>
        <v>62268.518518518365</v>
      </c>
      <c r="D94" s="3">
        <f>10000000/360</f>
        <v>27777.777777777777</v>
      </c>
      <c r="E94" s="3">
        <f>SUM(C94:D94)</f>
        <v>90046.29629629615</v>
      </c>
      <c r="F94" s="3">
        <f>B94-D94</f>
        <v>7444444.444444425</v>
      </c>
    </row>
    <row r="95" spans="1:6" ht="12.75">
      <c r="A95" s="1">
        <v>93</v>
      </c>
      <c r="B95" s="3">
        <f>B94-D94</f>
        <v>7444444.444444425</v>
      </c>
      <c r="C95" s="3">
        <f>(B95*0.1)/12</f>
        <v>62037.037037036884</v>
      </c>
      <c r="D95" s="3">
        <f>10000000/360</f>
        <v>27777.777777777777</v>
      </c>
      <c r="E95" s="3">
        <f>SUM(C95:D95)</f>
        <v>89814.81481481466</v>
      </c>
      <c r="F95" s="3">
        <f>B95-D95</f>
        <v>7416666.666666647</v>
      </c>
    </row>
    <row r="96" spans="1:6" ht="12.75">
      <c r="A96" s="1">
        <v>94</v>
      </c>
      <c r="B96" s="3">
        <f>B95-D95</f>
        <v>7416666.666666647</v>
      </c>
      <c r="C96" s="3">
        <f>(B96*0.1)/12</f>
        <v>61805.555555555395</v>
      </c>
      <c r="D96" s="3">
        <f>10000000/360</f>
        <v>27777.777777777777</v>
      </c>
      <c r="E96" s="3">
        <f>SUM(C96:D96)</f>
        <v>89583.33333333317</v>
      </c>
      <c r="F96" s="3">
        <f>B96-D96</f>
        <v>7388888.888888869</v>
      </c>
    </row>
    <row r="97" spans="1:6" ht="12.75">
      <c r="A97" s="1">
        <v>95</v>
      </c>
      <c r="B97" s="3">
        <f>B96-D96</f>
        <v>7388888.888888869</v>
      </c>
      <c r="C97" s="3">
        <f>(B97*0.1)/12</f>
        <v>61574.07407407392</v>
      </c>
      <c r="D97" s="3">
        <f>10000000/360</f>
        <v>27777.777777777777</v>
      </c>
      <c r="E97" s="3">
        <f>SUM(C97:D97)</f>
        <v>89351.8518518517</v>
      </c>
      <c r="F97" s="3">
        <f>B97-D97</f>
        <v>7361111.111111091</v>
      </c>
    </row>
    <row r="98" spans="1:6" ht="12.75">
      <c r="A98" s="1">
        <v>96</v>
      </c>
      <c r="B98" s="3">
        <f>B97-D97</f>
        <v>7361111.111111091</v>
      </c>
      <c r="C98" s="3">
        <f>(B98*0.1)/12</f>
        <v>61342.59259259243</v>
      </c>
      <c r="D98" s="3">
        <f>10000000/360</f>
        <v>27777.777777777777</v>
      </c>
      <c r="E98" s="3">
        <f>SUM(C98:D98)</f>
        <v>89120.3703703702</v>
      </c>
      <c r="F98" s="3">
        <f>B98-D98</f>
        <v>7333333.333333313</v>
      </c>
    </row>
    <row r="99" spans="1:6" ht="12.75">
      <c r="A99" s="1">
        <v>97</v>
      </c>
      <c r="B99" s="3">
        <f>B98-D98</f>
        <v>7333333.333333313</v>
      </c>
      <c r="C99" s="3">
        <f>(B99*0.1)/12</f>
        <v>61111.11111111095</v>
      </c>
      <c r="D99" s="3">
        <f>10000000/360</f>
        <v>27777.777777777777</v>
      </c>
      <c r="E99" s="3">
        <f>SUM(C99:D99)</f>
        <v>88888.88888888873</v>
      </c>
      <c r="F99" s="3">
        <f>B99-D99</f>
        <v>7305555.5555555355</v>
      </c>
    </row>
    <row r="100" spans="1:6" ht="12.75">
      <c r="A100" s="1">
        <v>98</v>
      </c>
      <c r="B100" s="3">
        <f>B99-D99</f>
        <v>7305555.5555555355</v>
      </c>
      <c r="C100" s="3">
        <f>(B100*0.1)/12</f>
        <v>60879.62962962947</v>
      </c>
      <c r="D100" s="3">
        <f>10000000/360</f>
        <v>27777.777777777777</v>
      </c>
      <c r="E100" s="3">
        <f>SUM(C100:D100)</f>
        <v>88657.40740740724</v>
      </c>
      <c r="F100" s="3">
        <f>B100-D100</f>
        <v>7277777.7777777575</v>
      </c>
    </row>
    <row r="101" spans="1:6" ht="12.75">
      <c r="A101" s="1">
        <v>99</v>
      </c>
      <c r="B101" s="3">
        <f>B100-D100</f>
        <v>7277777.7777777575</v>
      </c>
      <c r="C101" s="3">
        <f>(B101*0.1)/12</f>
        <v>60648.14814814798</v>
      </c>
      <c r="D101" s="3">
        <f>10000000/360</f>
        <v>27777.777777777777</v>
      </c>
      <c r="E101" s="3">
        <f>SUM(C101:D101)</f>
        <v>88425.92592592575</v>
      </c>
      <c r="F101" s="3">
        <f>B101-D101</f>
        <v>7249999.9999999795</v>
      </c>
    </row>
    <row r="102" spans="1:6" ht="12.75">
      <c r="A102" s="1">
        <v>100</v>
      </c>
      <c r="B102" s="3">
        <f>B101-D101</f>
        <v>7249999.9999999795</v>
      </c>
      <c r="C102" s="3">
        <f>(B102*0.1)/12</f>
        <v>60416.666666666504</v>
      </c>
      <c r="D102" s="3">
        <f>10000000/360</f>
        <v>27777.777777777777</v>
      </c>
      <c r="E102" s="3">
        <f>SUM(C102:D102)</f>
        <v>88194.44444444428</v>
      </c>
      <c r="F102" s="3">
        <f>B102-D102</f>
        <v>7222222.2222222015</v>
      </c>
    </row>
    <row r="103" spans="1:6" ht="12.75">
      <c r="A103" s="1">
        <v>101</v>
      </c>
      <c r="B103" s="3">
        <f>B102-D102</f>
        <v>7222222.2222222015</v>
      </c>
      <c r="C103" s="3">
        <f>(B103*0.1)/12</f>
        <v>60185.185185185015</v>
      </c>
      <c r="D103" s="3">
        <f>10000000/360</f>
        <v>27777.777777777777</v>
      </c>
      <c r="E103" s="3">
        <f>SUM(C103:D103)</f>
        <v>87962.96296296279</v>
      </c>
      <c r="F103" s="3">
        <f>B103-D103</f>
        <v>7194444.444444424</v>
      </c>
    </row>
    <row r="104" spans="1:6" ht="12.75">
      <c r="A104" s="1">
        <v>102</v>
      </c>
      <c r="B104" s="3">
        <f>B103-D103</f>
        <v>7194444.444444424</v>
      </c>
      <c r="C104" s="3">
        <f>(B104*0.1)/12</f>
        <v>59953.70370370353</v>
      </c>
      <c r="D104" s="3">
        <f>10000000/360</f>
        <v>27777.777777777777</v>
      </c>
      <c r="E104" s="3">
        <f>SUM(C104:D104)</f>
        <v>87731.48148148131</v>
      </c>
      <c r="F104" s="3">
        <f>B104-D104</f>
        <v>7166666.666666646</v>
      </c>
    </row>
    <row r="105" spans="1:6" ht="12.75">
      <c r="A105" s="1">
        <v>103</v>
      </c>
      <c r="B105" s="3">
        <f>B104-D104</f>
        <v>7166666.666666646</v>
      </c>
      <c r="C105" s="3">
        <f>(B105*0.1)/12</f>
        <v>59722.22222222205</v>
      </c>
      <c r="D105" s="3">
        <f>10000000/360</f>
        <v>27777.777777777777</v>
      </c>
      <c r="E105" s="3">
        <f>SUM(C105:D105)</f>
        <v>87499.99999999983</v>
      </c>
      <c r="F105" s="3">
        <f>B105-D105</f>
        <v>7138888.888888868</v>
      </c>
    </row>
    <row r="106" spans="1:6" ht="12.75">
      <c r="A106" s="1">
        <v>104</v>
      </c>
      <c r="B106" s="3">
        <f>B105-D105</f>
        <v>7138888.888888868</v>
      </c>
      <c r="C106" s="3">
        <f>(B106*0.1)/12</f>
        <v>59490.74074074056</v>
      </c>
      <c r="D106" s="3">
        <f>10000000/360</f>
        <v>27777.777777777777</v>
      </c>
      <c r="E106" s="3">
        <f>SUM(C106:D106)</f>
        <v>87268.51851851834</v>
      </c>
      <c r="F106" s="3">
        <f>B106-D106</f>
        <v>7111111.11111109</v>
      </c>
    </row>
    <row r="107" spans="1:6" ht="12.75">
      <c r="A107" s="1">
        <v>105</v>
      </c>
      <c r="B107" s="3">
        <f>B106-D106</f>
        <v>7111111.11111109</v>
      </c>
      <c r="C107" s="3">
        <f>(B107*0.1)/12</f>
        <v>59259.25925925909</v>
      </c>
      <c r="D107" s="3">
        <f>10000000/360</f>
        <v>27777.777777777777</v>
      </c>
      <c r="E107" s="3">
        <f>SUM(C107:D107)</f>
        <v>87037.03703703686</v>
      </c>
      <c r="F107" s="3">
        <f>B107-D107</f>
        <v>7083333.333333312</v>
      </c>
    </row>
    <row r="108" spans="1:6" ht="12.75">
      <c r="A108" s="1">
        <v>106</v>
      </c>
      <c r="B108" s="3">
        <f>B107-D107</f>
        <v>7083333.333333312</v>
      </c>
      <c r="C108" s="3">
        <f>(B108*0.1)/12</f>
        <v>59027.7777777776</v>
      </c>
      <c r="D108" s="3">
        <f>10000000/360</f>
        <v>27777.777777777777</v>
      </c>
      <c r="E108" s="3">
        <f>SUM(C108:D108)</f>
        <v>86805.55555555537</v>
      </c>
      <c r="F108" s="3">
        <f>B108-D108</f>
        <v>7055555.555555534</v>
      </c>
    </row>
    <row r="109" spans="1:6" ht="12.75">
      <c r="A109" s="1">
        <v>107</v>
      </c>
      <c r="B109" s="3">
        <f>B108-D108</f>
        <v>7055555.555555534</v>
      </c>
      <c r="C109" s="3">
        <f>(B109*0.1)/12</f>
        <v>58796.29629629612</v>
      </c>
      <c r="D109" s="3">
        <f>10000000/360</f>
        <v>27777.777777777777</v>
      </c>
      <c r="E109" s="3">
        <f>SUM(C109:D109)</f>
        <v>86574.0740740739</v>
      </c>
      <c r="F109" s="3">
        <f>B109-D109</f>
        <v>7027777.777777756</v>
      </c>
    </row>
    <row r="110" spans="1:6" ht="12.75">
      <c r="A110" s="1">
        <v>108</v>
      </c>
      <c r="B110" s="3">
        <f>B109-D109</f>
        <v>7027777.777777756</v>
      </c>
      <c r="C110" s="3">
        <f>(B110*0.1)/12</f>
        <v>58564.814814814636</v>
      </c>
      <c r="D110" s="3">
        <f>10000000/360</f>
        <v>27777.777777777777</v>
      </c>
      <c r="E110" s="3">
        <f>SUM(C110:D110)</f>
        <v>86342.59259259241</v>
      </c>
      <c r="F110" s="3">
        <f>B110-D110</f>
        <v>6999999.999999978</v>
      </c>
    </row>
    <row r="111" spans="1:6" ht="12.75">
      <c r="A111" s="1">
        <v>109</v>
      </c>
      <c r="B111" s="3">
        <f>B110-D110</f>
        <v>6999999.999999978</v>
      </c>
      <c r="C111" s="3">
        <f>(B111*0.1)/12</f>
        <v>58333.33333333315</v>
      </c>
      <c r="D111" s="3">
        <f>10000000/360</f>
        <v>27777.777777777777</v>
      </c>
      <c r="E111" s="3">
        <f>SUM(C111:D111)</f>
        <v>86111.11111111092</v>
      </c>
      <c r="F111" s="3">
        <f>B111-D111</f>
        <v>6972222.2222222</v>
      </c>
    </row>
    <row r="112" spans="1:6" ht="12.75">
      <c r="A112" s="1">
        <v>110</v>
      </c>
      <c r="B112" s="3">
        <f>B111-D111</f>
        <v>6972222.2222222</v>
      </c>
      <c r="C112" s="3">
        <f>(B112*0.1)/12</f>
        <v>58101.85185185167</v>
      </c>
      <c r="D112" s="3">
        <f>10000000/360</f>
        <v>27777.777777777777</v>
      </c>
      <c r="E112" s="3">
        <f>SUM(C112:D112)</f>
        <v>85879.62962962945</v>
      </c>
      <c r="F112" s="3">
        <f>B112-D112</f>
        <v>6944444.444444422</v>
      </c>
    </row>
    <row r="113" spans="1:6" ht="12.75">
      <c r="A113" s="1">
        <v>111</v>
      </c>
      <c r="B113" s="3">
        <f>B112-D112</f>
        <v>6944444.444444422</v>
      </c>
      <c r="C113" s="3">
        <f>(B113*0.1)/12</f>
        <v>57870.37037037018</v>
      </c>
      <c r="D113" s="3">
        <f>10000000/360</f>
        <v>27777.777777777777</v>
      </c>
      <c r="E113" s="3">
        <f>SUM(C113:D113)</f>
        <v>85648.14814814796</v>
      </c>
      <c r="F113" s="3">
        <f>B113-D113</f>
        <v>6916666.666666644</v>
      </c>
    </row>
    <row r="114" spans="1:6" ht="12.75">
      <c r="A114" s="1">
        <v>112</v>
      </c>
      <c r="B114" s="3">
        <f>B113-D113</f>
        <v>6916666.666666644</v>
      </c>
      <c r="C114" s="3">
        <f>(B114*0.1)/12</f>
        <v>57638.8888888887</v>
      </c>
      <c r="D114" s="3">
        <f>10000000/360</f>
        <v>27777.777777777777</v>
      </c>
      <c r="E114" s="3">
        <f>SUM(C114:D114)</f>
        <v>85416.66666666648</v>
      </c>
      <c r="F114" s="3">
        <f>B114-D114</f>
        <v>6888888.888888866</v>
      </c>
    </row>
    <row r="115" spans="1:6" ht="12.75">
      <c r="A115" s="1">
        <v>113</v>
      </c>
      <c r="B115" s="3">
        <f>B114-D114</f>
        <v>6888888.888888866</v>
      </c>
      <c r="C115" s="3">
        <f>(B115*0.1)/12</f>
        <v>57407.40740740722</v>
      </c>
      <c r="D115" s="3">
        <f>10000000/360</f>
        <v>27777.777777777777</v>
      </c>
      <c r="E115" s="3">
        <f>SUM(C115:D115)</f>
        <v>85185.185185185</v>
      </c>
      <c r="F115" s="3">
        <f>B115-D115</f>
        <v>6861111.111111088</v>
      </c>
    </row>
    <row r="116" spans="1:6" ht="12.75">
      <c r="A116" s="1">
        <v>114</v>
      </c>
      <c r="B116" s="3">
        <f>B115-D115</f>
        <v>6861111.111111088</v>
      </c>
      <c r="C116" s="3">
        <f>(B116*0.1)/12</f>
        <v>57175.92592592573</v>
      </c>
      <c r="D116" s="3">
        <f>10000000/360</f>
        <v>27777.777777777777</v>
      </c>
      <c r="E116" s="3">
        <f>SUM(C116:D116)</f>
        <v>84953.7037037035</v>
      </c>
      <c r="F116" s="3">
        <f>B116-D116</f>
        <v>6833333.33333331</v>
      </c>
    </row>
    <row r="117" spans="1:6" ht="12.75">
      <c r="A117" s="1">
        <v>115</v>
      </c>
      <c r="B117" s="3">
        <f>B116-D116</f>
        <v>6833333.33333331</v>
      </c>
      <c r="C117" s="3">
        <f>(B117*0.1)/12</f>
        <v>56944.444444444256</v>
      </c>
      <c r="D117" s="3">
        <f>10000000/360</f>
        <v>27777.777777777777</v>
      </c>
      <c r="E117" s="3">
        <f>SUM(C117:D117)</f>
        <v>84722.22222222203</v>
      </c>
      <c r="F117" s="3">
        <f>B117-D117</f>
        <v>6805555.555555532</v>
      </c>
    </row>
    <row r="118" spans="1:6" ht="12.75">
      <c r="A118" s="1">
        <v>116</v>
      </c>
      <c r="B118" s="3">
        <f>B117-D117</f>
        <v>6805555.555555532</v>
      </c>
      <c r="C118" s="3">
        <f>(B118*0.1)/12</f>
        <v>56712.96296296277</v>
      </c>
      <c r="D118" s="3">
        <f>10000000/360</f>
        <v>27777.777777777777</v>
      </c>
      <c r="E118" s="3">
        <f>SUM(C118:D118)</f>
        <v>84490.74074074054</v>
      </c>
      <c r="F118" s="3">
        <f>B118-D118</f>
        <v>6777777.777777754</v>
      </c>
    </row>
    <row r="119" spans="1:6" ht="12.75">
      <c r="A119" s="1">
        <v>117</v>
      </c>
      <c r="B119" s="3">
        <f>B118-D118</f>
        <v>6777777.777777754</v>
      </c>
      <c r="C119" s="3">
        <f>(B119*0.1)/12</f>
        <v>56481.481481481285</v>
      </c>
      <c r="D119" s="3">
        <f>10000000/360</f>
        <v>27777.777777777777</v>
      </c>
      <c r="E119" s="3">
        <f>SUM(C119:D119)</f>
        <v>84259.25925925907</v>
      </c>
      <c r="F119" s="3">
        <f>B119-D119</f>
        <v>6749999.999999976</v>
      </c>
    </row>
    <row r="120" spans="1:6" ht="12.75">
      <c r="A120" s="1">
        <v>118</v>
      </c>
      <c r="B120" s="3">
        <f>B119-D119</f>
        <v>6749999.999999976</v>
      </c>
      <c r="C120" s="3">
        <f>(B120*0.1)/12</f>
        <v>56249.9999999998</v>
      </c>
      <c r="D120" s="3">
        <f>10000000/360</f>
        <v>27777.777777777777</v>
      </c>
      <c r="E120" s="3">
        <f>SUM(C120:D120)</f>
        <v>84027.77777777758</v>
      </c>
      <c r="F120" s="3">
        <f>B120-D120</f>
        <v>6722222.222222198</v>
      </c>
    </row>
    <row r="121" spans="1:6" ht="12.75">
      <c r="A121" s="1">
        <v>119</v>
      </c>
      <c r="B121" s="3">
        <f>B120-D120</f>
        <v>6722222.222222198</v>
      </c>
      <c r="C121" s="3">
        <f>(B121*0.1)/12</f>
        <v>56018.518518518315</v>
      </c>
      <c r="D121" s="3">
        <f>10000000/360</f>
        <v>27777.777777777777</v>
      </c>
      <c r="E121" s="3">
        <f>SUM(C121:D121)</f>
        <v>83796.29629629609</v>
      </c>
      <c r="F121" s="3">
        <f>B121-D121</f>
        <v>6694444.44444442</v>
      </c>
    </row>
    <row r="122" spans="1:6" ht="12.75">
      <c r="A122" s="1">
        <v>120</v>
      </c>
      <c r="B122" s="3">
        <f>B121-D121</f>
        <v>6694444.44444442</v>
      </c>
      <c r="C122" s="3">
        <f>(B122*0.1)/12</f>
        <v>55787.03703703684</v>
      </c>
      <c r="D122" s="3">
        <f>10000000/360</f>
        <v>27777.777777777777</v>
      </c>
      <c r="E122" s="3">
        <f>SUM(C122:D122)</f>
        <v>83564.81481481461</v>
      </c>
      <c r="F122" s="3">
        <f>B122-D122</f>
        <v>6666666.666666642</v>
      </c>
    </row>
    <row r="123" spans="1:6" ht="12.75">
      <c r="A123" s="1">
        <v>121</v>
      </c>
      <c r="B123" s="3">
        <f>B122-D122</f>
        <v>6666666.666666642</v>
      </c>
      <c r="C123" s="3">
        <f>(B123*0.1)/12</f>
        <v>55555.55555555535</v>
      </c>
      <c r="D123" s="3">
        <f>10000000/360</f>
        <v>27777.777777777777</v>
      </c>
      <c r="E123" s="3">
        <f>SUM(C123:D123)</f>
        <v>83333.33333333312</v>
      </c>
      <c r="F123" s="3">
        <f>B123-D123</f>
        <v>6638888.888888864</v>
      </c>
    </row>
    <row r="124" spans="1:6" ht="12.75">
      <c r="A124" s="1">
        <v>122</v>
      </c>
      <c r="B124" s="3">
        <f>B123-D123</f>
        <v>6638888.888888864</v>
      </c>
      <c r="C124" s="3">
        <f>(B124*0.1)/12</f>
        <v>55324.07407407387</v>
      </c>
      <c r="D124" s="3">
        <f>10000000/360</f>
        <v>27777.777777777777</v>
      </c>
      <c r="E124" s="3">
        <f>SUM(C124:D124)</f>
        <v>83101.85185185165</v>
      </c>
      <c r="F124" s="3">
        <f>B124-D124</f>
        <v>6611111.111111086</v>
      </c>
    </row>
    <row r="125" spans="1:6" ht="12.75">
      <c r="A125" s="1">
        <v>123</v>
      </c>
      <c r="B125" s="3">
        <f>B124-D124</f>
        <v>6611111.111111086</v>
      </c>
      <c r="C125" s="3">
        <f>(B125*0.1)/12</f>
        <v>55092.59259259239</v>
      </c>
      <c r="D125" s="3">
        <f>10000000/360</f>
        <v>27777.777777777777</v>
      </c>
      <c r="E125" s="3">
        <f>SUM(C125:D125)</f>
        <v>82870.37037037016</v>
      </c>
      <c r="F125" s="3">
        <f>B125-D125</f>
        <v>6583333.333333308</v>
      </c>
    </row>
    <row r="126" spans="1:6" ht="12.75">
      <c r="A126" s="1">
        <v>124</v>
      </c>
      <c r="B126" s="3">
        <f>B125-D125</f>
        <v>6583333.333333308</v>
      </c>
      <c r="C126" s="3">
        <f>(B126*0.1)/12</f>
        <v>54861.1111111109</v>
      </c>
      <c r="D126" s="3">
        <f>10000000/360</f>
        <v>27777.777777777777</v>
      </c>
      <c r="E126" s="3">
        <f>SUM(C126:D126)</f>
        <v>82638.88888888867</v>
      </c>
      <c r="F126" s="3">
        <f>B126-D126</f>
        <v>6555555.55555553</v>
      </c>
    </row>
    <row r="127" spans="1:6" ht="12.75">
      <c r="A127" s="1">
        <v>125</v>
      </c>
      <c r="B127" s="3">
        <f>B126-D126</f>
        <v>6555555.55555553</v>
      </c>
      <c r="C127" s="3">
        <f>(B127*0.1)/12</f>
        <v>54629.629629629424</v>
      </c>
      <c r="D127" s="3">
        <f>10000000/360</f>
        <v>27777.777777777777</v>
      </c>
      <c r="E127" s="3">
        <f>SUM(C127:D127)</f>
        <v>82407.4074074072</v>
      </c>
      <c r="F127" s="3">
        <f>B127-D127</f>
        <v>6527777.777777752</v>
      </c>
    </row>
    <row r="128" spans="1:6" ht="12.75">
      <c r="A128" s="1">
        <v>126</v>
      </c>
      <c r="B128" s="3">
        <f>B127-D127</f>
        <v>6527777.777777752</v>
      </c>
      <c r="C128" s="3">
        <f>(B128*0.1)/12</f>
        <v>54398.148148147935</v>
      </c>
      <c r="D128" s="3">
        <f>10000000/360</f>
        <v>27777.777777777777</v>
      </c>
      <c r="E128" s="3">
        <f>SUM(C128:D128)</f>
        <v>82175.92592592571</v>
      </c>
      <c r="F128" s="3">
        <f>B128-D128</f>
        <v>6499999.999999974</v>
      </c>
    </row>
    <row r="129" spans="1:6" ht="12.75">
      <c r="A129" s="1">
        <v>127</v>
      </c>
      <c r="B129" s="3">
        <f>B128-D128</f>
        <v>6499999.999999974</v>
      </c>
      <c r="C129" s="3">
        <f>(B129*0.1)/12</f>
        <v>54166.66666666645</v>
      </c>
      <c r="D129" s="3">
        <f>10000000/360</f>
        <v>27777.777777777777</v>
      </c>
      <c r="E129" s="3">
        <f>SUM(C129:D129)</f>
        <v>81944.44444444423</v>
      </c>
      <c r="F129" s="3">
        <f>B129-D129</f>
        <v>6472222.222222196</v>
      </c>
    </row>
    <row r="130" spans="1:6" ht="12.75">
      <c r="A130" s="1">
        <v>128</v>
      </c>
      <c r="B130" s="3">
        <f>B129-D129</f>
        <v>6472222.222222196</v>
      </c>
      <c r="C130" s="3">
        <f>(B130*0.1)/12</f>
        <v>53935.18518518497</v>
      </c>
      <c r="D130" s="3">
        <f>10000000/360</f>
        <v>27777.777777777777</v>
      </c>
      <c r="E130" s="3">
        <f>SUM(C130:D130)</f>
        <v>81712.96296296275</v>
      </c>
      <c r="F130" s="3">
        <f>B130-D130</f>
        <v>6444444.444444418</v>
      </c>
    </row>
    <row r="131" spans="1:6" ht="12.75">
      <c r="A131" s="1">
        <v>129</v>
      </c>
      <c r="B131" s="3">
        <f>B130-D130</f>
        <v>6444444.444444418</v>
      </c>
      <c r="C131" s="3">
        <f>(B131*0.1)/12</f>
        <v>53703.70370370348</v>
      </c>
      <c r="D131" s="3">
        <f>10000000/360</f>
        <v>27777.777777777777</v>
      </c>
      <c r="E131" s="3">
        <f>SUM(C131:D131)</f>
        <v>81481.48148148126</v>
      </c>
      <c r="F131" s="3">
        <f>B131-D131</f>
        <v>6416666.66666664</v>
      </c>
    </row>
    <row r="132" spans="1:6" ht="12.75">
      <c r="A132" s="1">
        <v>130</v>
      </c>
      <c r="B132" s="3">
        <f>B131-D131</f>
        <v>6416666.66666664</v>
      </c>
      <c r="C132" s="3">
        <f>(B132*0.1)/12</f>
        <v>53472.22222222201</v>
      </c>
      <c r="D132" s="3">
        <f>10000000/360</f>
        <v>27777.777777777777</v>
      </c>
      <c r="E132" s="3">
        <f>SUM(C132:D132)</f>
        <v>81249.99999999978</v>
      </c>
      <c r="F132" s="3">
        <f>B132-D132</f>
        <v>6388888.888888862</v>
      </c>
    </row>
    <row r="133" spans="1:6" ht="12.75">
      <c r="A133" s="1">
        <v>131</v>
      </c>
      <c r="B133" s="3">
        <f>B132-D132</f>
        <v>6388888.888888862</v>
      </c>
      <c r="C133" s="3">
        <f>(B133*0.1)/12</f>
        <v>53240.74074074052</v>
      </c>
      <c r="D133" s="3">
        <f>10000000/360</f>
        <v>27777.777777777777</v>
      </c>
      <c r="E133" s="3">
        <f>SUM(C133:D133)</f>
        <v>81018.51851851829</v>
      </c>
      <c r="F133" s="3">
        <f>B133-D133</f>
        <v>6361111.111111084</v>
      </c>
    </row>
    <row r="134" spans="1:6" ht="12.75">
      <c r="A134" s="1">
        <v>132</v>
      </c>
      <c r="B134" s="3">
        <f>B133-D133</f>
        <v>6361111.111111084</v>
      </c>
      <c r="C134" s="3">
        <f>(B134*0.1)/12</f>
        <v>53009.25925925904</v>
      </c>
      <c r="D134" s="3">
        <f>10000000/360</f>
        <v>27777.777777777777</v>
      </c>
      <c r="E134" s="3">
        <f>SUM(C134:D134)</f>
        <v>80787.03703703682</v>
      </c>
      <c r="F134" s="3">
        <f>B134-D134</f>
        <v>6333333.333333306</v>
      </c>
    </row>
    <row r="135" spans="1:6" ht="12.75">
      <c r="A135" s="1">
        <v>133</v>
      </c>
      <c r="B135" s="3">
        <f>B134-D134</f>
        <v>6333333.333333306</v>
      </c>
      <c r="C135" s="3">
        <f>(B135*0.1)/12</f>
        <v>52777.777777777555</v>
      </c>
      <c r="D135" s="3">
        <f>10000000/360</f>
        <v>27777.777777777777</v>
      </c>
      <c r="E135" s="3">
        <f>SUM(C135:D135)</f>
        <v>80555.55555555533</v>
      </c>
      <c r="F135" s="3">
        <f>B135-D135</f>
        <v>6305555.555555528</v>
      </c>
    </row>
    <row r="136" spans="1:6" ht="12.75">
      <c r="A136" s="1">
        <v>134</v>
      </c>
      <c r="B136" s="3">
        <f>B135-D135</f>
        <v>6305555.555555528</v>
      </c>
      <c r="C136" s="3">
        <f>(B136*0.1)/12</f>
        <v>52546.29629629607</v>
      </c>
      <c r="D136" s="3">
        <f>10000000/360</f>
        <v>27777.777777777777</v>
      </c>
      <c r="E136" s="3">
        <f>SUM(C136:D136)</f>
        <v>80324.07407407384</v>
      </c>
      <c r="F136" s="3">
        <f>B136-D136</f>
        <v>6277777.77777775</v>
      </c>
    </row>
    <row r="137" spans="1:6" ht="12.75">
      <c r="A137" s="1">
        <v>135</v>
      </c>
      <c r="B137" s="3">
        <f>B136-D136</f>
        <v>6277777.77777775</v>
      </c>
      <c r="C137" s="3">
        <f>(B137*0.1)/12</f>
        <v>52314.81481481459</v>
      </c>
      <c r="D137" s="3">
        <f>10000000/360</f>
        <v>27777.777777777777</v>
      </c>
      <c r="E137" s="3">
        <f>SUM(C137:D137)</f>
        <v>80092.59259259237</v>
      </c>
      <c r="F137" s="3">
        <f>B137-D137</f>
        <v>6249999.999999972</v>
      </c>
    </row>
    <row r="138" spans="1:6" ht="12.75">
      <c r="A138" s="1">
        <v>136</v>
      </c>
      <c r="B138" s="3">
        <f>B137-D137</f>
        <v>6249999.999999972</v>
      </c>
      <c r="C138" s="3">
        <f>(B138*0.1)/12</f>
        <v>52083.3333333331</v>
      </c>
      <c r="D138" s="3">
        <f>10000000/360</f>
        <v>27777.777777777777</v>
      </c>
      <c r="E138" s="3">
        <f>SUM(C138:D138)</f>
        <v>79861.11111111088</v>
      </c>
      <c r="F138" s="3">
        <f>B138-D138</f>
        <v>6222222.222222194</v>
      </c>
    </row>
    <row r="139" spans="1:6" ht="12.75">
      <c r="A139" s="1">
        <v>137</v>
      </c>
      <c r="B139" s="3">
        <f>B138-D138</f>
        <v>6222222.222222194</v>
      </c>
      <c r="C139" s="3">
        <f>(B139*0.1)/12</f>
        <v>51851.85185185162</v>
      </c>
      <c r="D139" s="3">
        <f>10000000/360</f>
        <v>27777.777777777777</v>
      </c>
      <c r="E139" s="3">
        <f>SUM(C139:D139)</f>
        <v>79629.6296296294</v>
      </c>
      <c r="F139" s="3">
        <f>B139-D139</f>
        <v>6194444.444444416</v>
      </c>
    </row>
    <row r="140" spans="1:6" ht="12.75">
      <c r="A140" s="1">
        <v>138</v>
      </c>
      <c r="B140" s="3">
        <f>B139-D139</f>
        <v>6194444.444444416</v>
      </c>
      <c r="C140" s="3">
        <f>(B140*0.1)/12</f>
        <v>51620.37037037013</v>
      </c>
      <c r="D140" s="3">
        <f>10000000/360</f>
        <v>27777.777777777777</v>
      </c>
      <c r="E140" s="3">
        <f>SUM(C140:D140)</f>
        <v>79398.14814814791</v>
      </c>
      <c r="F140" s="3">
        <f>B140-D140</f>
        <v>6166666.666666638</v>
      </c>
    </row>
    <row r="141" spans="1:6" ht="12.75">
      <c r="A141" s="1">
        <v>139</v>
      </c>
      <c r="B141" s="3">
        <f>B140-D140</f>
        <v>6166666.666666638</v>
      </c>
      <c r="C141" s="3">
        <f>(B141*0.1)/12</f>
        <v>51388.88888888865</v>
      </c>
      <c r="D141" s="3">
        <f>10000000/360</f>
        <v>27777.777777777777</v>
      </c>
      <c r="E141" s="3">
        <f>SUM(C141:D141)</f>
        <v>79166.66666666642</v>
      </c>
      <c r="F141" s="3">
        <f>B141-D141</f>
        <v>6138888.88888886</v>
      </c>
    </row>
    <row r="142" spans="1:6" ht="12.75">
      <c r="A142" s="1">
        <v>140</v>
      </c>
      <c r="B142" s="3">
        <f>B141-D141</f>
        <v>6138888.88888886</v>
      </c>
      <c r="C142" s="3">
        <f>(B142*0.1)/12</f>
        <v>51157.407407407176</v>
      </c>
      <c r="D142" s="3">
        <f>10000000/360</f>
        <v>27777.777777777777</v>
      </c>
      <c r="E142" s="3">
        <f>SUM(C142:D142)</f>
        <v>78935.18518518495</v>
      </c>
      <c r="F142" s="3">
        <f>B142-D142</f>
        <v>6111111.111111082</v>
      </c>
    </row>
    <row r="143" spans="1:6" ht="12.75">
      <c r="A143" s="1">
        <v>141</v>
      </c>
      <c r="B143" s="3">
        <f>B142-D142</f>
        <v>6111111.111111082</v>
      </c>
      <c r="C143" s="3">
        <f>(B143*0.1)/12</f>
        <v>50925.92592592569</v>
      </c>
      <c r="D143" s="3">
        <f>10000000/360</f>
        <v>27777.777777777777</v>
      </c>
      <c r="E143" s="3">
        <f>SUM(C143:D143)</f>
        <v>78703.70370370346</v>
      </c>
      <c r="F143" s="3">
        <f>B143-D143</f>
        <v>6083333.333333304</v>
      </c>
    </row>
    <row r="144" spans="1:6" ht="12.75">
      <c r="A144" s="1">
        <v>142</v>
      </c>
      <c r="B144" s="3">
        <f>B143-D143</f>
        <v>6083333.333333304</v>
      </c>
      <c r="C144" s="3">
        <f>(B144*0.1)/12</f>
        <v>50694.444444444205</v>
      </c>
      <c r="D144" s="3">
        <f>10000000/360</f>
        <v>27777.777777777777</v>
      </c>
      <c r="E144" s="3">
        <f>SUM(C144:D144)</f>
        <v>78472.22222222199</v>
      </c>
      <c r="F144" s="3">
        <f>B144-D144</f>
        <v>6055555.555555526</v>
      </c>
    </row>
    <row r="145" spans="1:6" ht="12.75">
      <c r="A145" s="1">
        <v>143</v>
      </c>
      <c r="B145" s="3">
        <f>B144-D144</f>
        <v>6055555.555555526</v>
      </c>
      <c r="C145" s="3">
        <f>(B145*0.1)/12</f>
        <v>50462.962962962716</v>
      </c>
      <c r="D145" s="3">
        <f>10000000/360</f>
        <v>27777.777777777777</v>
      </c>
      <c r="E145" s="3">
        <f>SUM(C145:D145)</f>
        <v>78240.7407407405</v>
      </c>
      <c r="F145" s="3">
        <f>B145-D145</f>
        <v>6027777.777777748</v>
      </c>
    </row>
    <row r="146" spans="1:6" ht="12.75">
      <c r="A146" s="1">
        <v>144</v>
      </c>
      <c r="B146" s="3">
        <f>B145-D145</f>
        <v>6027777.777777748</v>
      </c>
      <c r="C146" s="3">
        <f>(B146*0.1)/12</f>
        <v>50231.481481481234</v>
      </c>
      <c r="D146" s="3">
        <f>10000000/360</f>
        <v>27777.777777777777</v>
      </c>
      <c r="E146" s="3">
        <f>SUM(C146:D146)</f>
        <v>78009.25925925901</v>
      </c>
      <c r="F146" s="3">
        <f>B146-D146</f>
        <v>5999999.99999997</v>
      </c>
    </row>
    <row r="147" spans="1:6" ht="12.75">
      <c r="A147" s="1">
        <v>145</v>
      </c>
      <c r="B147" s="3">
        <f>B146-D146</f>
        <v>5999999.99999997</v>
      </c>
      <c r="C147" s="3">
        <f>(B147*0.1)/12</f>
        <v>49999.99999999976</v>
      </c>
      <c r="D147" s="3">
        <f>10000000/360</f>
        <v>27777.777777777777</v>
      </c>
      <c r="E147" s="3">
        <f>SUM(C147:D147)</f>
        <v>77777.77777777753</v>
      </c>
      <c r="F147" s="3">
        <f>B147-D147</f>
        <v>5972222.222222192</v>
      </c>
    </row>
    <row r="148" spans="1:6" ht="12.75">
      <c r="A148" s="1">
        <v>146</v>
      </c>
      <c r="B148" s="3">
        <f>B147-D147</f>
        <v>5972222.222222192</v>
      </c>
      <c r="C148" s="3">
        <f>(B148*0.1)/12</f>
        <v>49768.51851851827</v>
      </c>
      <c r="D148" s="3">
        <f>10000000/360</f>
        <v>27777.777777777777</v>
      </c>
      <c r="E148" s="3">
        <f>SUM(C148:D148)</f>
        <v>77546.29629629604</v>
      </c>
      <c r="F148" s="3">
        <f>B148-D148</f>
        <v>5944444.444444414</v>
      </c>
    </row>
    <row r="149" spans="1:6" ht="12.75">
      <c r="A149" s="1">
        <v>147</v>
      </c>
      <c r="B149" s="3">
        <f>B148-D148</f>
        <v>5944444.444444414</v>
      </c>
      <c r="C149" s="3">
        <f>(B149*0.1)/12</f>
        <v>49537.03703703679</v>
      </c>
      <c r="D149" s="3">
        <f>10000000/360</f>
        <v>27777.777777777777</v>
      </c>
      <c r="E149" s="3">
        <f>SUM(C149:D149)</f>
        <v>77314.81481481457</v>
      </c>
      <c r="F149" s="3">
        <f>B149-D149</f>
        <v>5916666.666666636</v>
      </c>
    </row>
    <row r="150" spans="1:6" ht="12.75">
      <c r="A150" s="1">
        <v>148</v>
      </c>
      <c r="B150" s="3">
        <f>B149-D149</f>
        <v>5916666.666666636</v>
      </c>
      <c r="C150" s="3">
        <f>(B150*0.1)/12</f>
        <v>49305.5555555553</v>
      </c>
      <c r="D150" s="3">
        <f>10000000/360</f>
        <v>27777.777777777777</v>
      </c>
      <c r="E150" s="3">
        <f>SUM(C150:D150)</f>
        <v>77083.33333333308</v>
      </c>
      <c r="F150" s="3">
        <f>B150-D150</f>
        <v>5888888.888888858</v>
      </c>
    </row>
    <row r="151" spans="1:6" ht="12.75">
      <c r="A151" s="1">
        <v>149</v>
      </c>
      <c r="B151" s="3">
        <f>B150-D150</f>
        <v>5888888.888888858</v>
      </c>
      <c r="C151" s="3">
        <f>(B151*0.1)/12</f>
        <v>49074.07407407382</v>
      </c>
      <c r="D151" s="3">
        <f>10000000/360</f>
        <v>27777.777777777777</v>
      </c>
      <c r="E151" s="3">
        <f>SUM(C151:D151)</f>
        <v>76851.85185185159</v>
      </c>
      <c r="F151" s="3">
        <f>B151-D151</f>
        <v>5861111.11111108</v>
      </c>
    </row>
    <row r="152" spans="1:6" ht="12.75">
      <c r="A152" s="1">
        <v>150</v>
      </c>
      <c r="B152" s="3">
        <f>B151-D151</f>
        <v>5861111.11111108</v>
      </c>
      <c r="C152" s="3">
        <f>(B152*0.1)/12</f>
        <v>48842.592592592344</v>
      </c>
      <c r="D152" s="3">
        <f>10000000/360</f>
        <v>27777.777777777777</v>
      </c>
      <c r="E152" s="3">
        <f>SUM(C152:D152)</f>
        <v>76620.37037037012</v>
      </c>
      <c r="F152" s="3">
        <f>B152-D152</f>
        <v>5833333.333333302</v>
      </c>
    </row>
    <row r="153" spans="1:6" ht="12.75">
      <c r="A153" s="1">
        <v>151</v>
      </c>
      <c r="B153" s="3">
        <f>B152-D152</f>
        <v>5833333.333333302</v>
      </c>
      <c r="C153" s="3">
        <f>(B153*0.1)/12</f>
        <v>48611.111111110855</v>
      </c>
      <c r="D153" s="3">
        <f>10000000/360</f>
        <v>27777.777777777777</v>
      </c>
      <c r="E153" s="3">
        <f>SUM(C153:D153)</f>
        <v>76388.88888888863</v>
      </c>
      <c r="F153" s="3">
        <f>B153-D153</f>
        <v>5805555.555555524</v>
      </c>
    </row>
    <row r="154" spans="1:6" ht="12.75">
      <c r="A154" s="1">
        <v>152</v>
      </c>
      <c r="B154" s="3">
        <f>B153-D153</f>
        <v>5805555.555555524</v>
      </c>
      <c r="C154" s="3">
        <f>(B154*0.1)/12</f>
        <v>48379.62962962937</v>
      </c>
      <c r="D154" s="3">
        <f>10000000/360</f>
        <v>27777.777777777777</v>
      </c>
      <c r="E154" s="3">
        <f>SUM(C154:D154)</f>
        <v>76157.40740740715</v>
      </c>
      <c r="F154" s="3">
        <f>B154-D154</f>
        <v>5777777.777777746</v>
      </c>
    </row>
    <row r="155" spans="1:6" ht="12.75">
      <c r="A155" s="1">
        <v>153</v>
      </c>
      <c r="B155" s="3">
        <f>B154-D154</f>
        <v>5777777.777777746</v>
      </c>
      <c r="C155" s="3">
        <f>(B155*0.1)/12</f>
        <v>48148.148148147884</v>
      </c>
      <c r="D155" s="3">
        <f>10000000/360</f>
        <v>27777.777777777777</v>
      </c>
      <c r="E155" s="3">
        <f>SUM(C155:D155)</f>
        <v>75925.92592592567</v>
      </c>
      <c r="F155" s="3">
        <f>B155-D155</f>
        <v>5749999.999999968</v>
      </c>
    </row>
    <row r="156" spans="1:6" ht="12.75">
      <c r="A156" s="1">
        <v>154</v>
      </c>
      <c r="B156" s="3">
        <f>B155-D155</f>
        <v>5749999.999999968</v>
      </c>
      <c r="C156" s="3">
        <f>(B156*0.1)/12</f>
        <v>47916.6666666664</v>
      </c>
      <c r="D156" s="3">
        <f>10000000/360</f>
        <v>27777.777777777777</v>
      </c>
      <c r="E156" s="3">
        <f>SUM(C156:D156)</f>
        <v>75694.44444444418</v>
      </c>
      <c r="F156" s="3">
        <f>B156-D156</f>
        <v>5722222.22222219</v>
      </c>
    </row>
    <row r="157" spans="1:6" ht="12.75">
      <c r="A157" s="1">
        <v>155</v>
      </c>
      <c r="B157" s="3">
        <f>B156-D156</f>
        <v>5722222.22222219</v>
      </c>
      <c r="C157" s="3">
        <f>(B157*0.1)/12</f>
        <v>47685.18518518493</v>
      </c>
      <c r="D157" s="3">
        <f>10000000/360</f>
        <v>27777.777777777777</v>
      </c>
      <c r="E157" s="3">
        <f>SUM(C157:D157)</f>
        <v>75462.9629629627</v>
      </c>
      <c r="F157" s="3">
        <f>B157-D157</f>
        <v>5694444.444444412</v>
      </c>
    </row>
    <row r="158" spans="1:6" ht="12.75">
      <c r="A158" s="1">
        <v>156</v>
      </c>
      <c r="B158" s="3">
        <f>B157-D157</f>
        <v>5694444.444444412</v>
      </c>
      <c r="C158" s="3">
        <f>(B158*0.1)/12</f>
        <v>47453.70370370344</v>
      </c>
      <c r="D158" s="3">
        <f>10000000/360</f>
        <v>27777.777777777777</v>
      </c>
      <c r="E158" s="3">
        <f>SUM(C158:D158)</f>
        <v>75231.48148148121</v>
      </c>
      <c r="F158" s="3">
        <f>B158-D158</f>
        <v>5666666.666666634</v>
      </c>
    </row>
    <row r="159" spans="1:6" ht="12.75">
      <c r="A159" s="1">
        <v>157</v>
      </c>
      <c r="B159" s="3">
        <f>B158-D158</f>
        <v>5666666.666666634</v>
      </c>
      <c r="C159" s="3">
        <f>(B159*0.1)/12</f>
        <v>47222.22222222196</v>
      </c>
      <c r="D159" s="3">
        <f>10000000/360</f>
        <v>27777.777777777777</v>
      </c>
      <c r="E159" s="3">
        <f>SUM(C159:D159)</f>
        <v>74999.99999999974</v>
      </c>
      <c r="F159" s="3">
        <f>B159-D159</f>
        <v>5638888.888888856</v>
      </c>
    </row>
    <row r="160" spans="1:6" ht="12.75">
      <c r="A160" s="1">
        <v>158</v>
      </c>
      <c r="B160" s="3">
        <f>B159-D159</f>
        <v>5638888.888888856</v>
      </c>
      <c r="C160" s="3">
        <f>(B160*0.1)/12</f>
        <v>46990.74074074047</v>
      </c>
      <c r="D160" s="3">
        <f>10000000/360</f>
        <v>27777.777777777777</v>
      </c>
      <c r="E160" s="3">
        <f>SUM(C160:D160)</f>
        <v>74768.51851851825</v>
      </c>
      <c r="F160" s="3">
        <f>B160-D160</f>
        <v>5611111.111111078</v>
      </c>
    </row>
    <row r="161" spans="1:6" ht="12.75">
      <c r="A161" s="1">
        <v>159</v>
      </c>
      <c r="B161" s="3">
        <f>B160-D160</f>
        <v>5611111.111111078</v>
      </c>
      <c r="C161" s="3">
        <f>(B161*0.1)/12</f>
        <v>46759.259259258986</v>
      </c>
      <c r="D161" s="3">
        <f>10000000/360</f>
        <v>27777.777777777777</v>
      </c>
      <c r="E161" s="3">
        <f>SUM(C161:D161)</f>
        <v>74537.03703703676</v>
      </c>
      <c r="F161" s="3">
        <f>B161-D161</f>
        <v>5583333.3333333</v>
      </c>
    </row>
    <row r="162" spans="1:6" ht="12.75">
      <c r="A162" s="1">
        <v>160</v>
      </c>
      <c r="B162" s="3">
        <f>B161-D161</f>
        <v>5583333.3333333</v>
      </c>
      <c r="C162" s="3">
        <f>(B162*0.1)/12</f>
        <v>46527.77777777751</v>
      </c>
      <c r="D162" s="3">
        <f>10000000/360</f>
        <v>27777.777777777777</v>
      </c>
      <c r="E162" s="3">
        <f>SUM(C162:D162)</f>
        <v>74305.55555555529</v>
      </c>
      <c r="F162" s="3">
        <f>B162-D162</f>
        <v>5555555.555555522</v>
      </c>
    </row>
    <row r="163" spans="1:6" ht="12.75">
      <c r="A163" s="1">
        <v>161</v>
      </c>
      <c r="B163" s="3">
        <f>B162-D162</f>
        <v>5555555.555555522</v>
      </c>
      <c r="C163" s="3">
        <f>(B163*0.1)/12</f>
        <v>46296.29629629602</v>
      </c>
      <c r="D163" s="3">
        <f>10000000/360</f>
        <v>27777.777777777777</v>
      </c>
      <c r="E163" s="3">
        <f>SUM(C163:D163)</f>
        <v>74074.0740740738</v>
      </c>
      <c r="F163" s="3">
        <f>B163-D163</f>
        <v>5527777.777777744</v>
      </c>
    </row>
    <row r="164" spans="1:6" ht="12.75">
      <c r="A164" s="1">
        <v>162</v>
      </c>
      <c r="B164" s="3">
        <f>B163-D163</f>
        <v>5527777.777777744</v>
      </c>
      <c r="C164" s="3">
        <f>(B164*0.1)/12</f>
        <v>46064.81481481454</v>
      </c>
      <c r="D164" s="3">
        <f>10000000/360</f>
        <v>27777.777777777777</v>
      </c>
      <c r="E164" s="3">
        <f>SUM(C164:D164)</f>
        <v>73842.59259259232</v>
      </c>
      <c r="F164" s="3">
        <f>B164-D164</f>
        <v>5499999.9999999665</v>
      </c>
    </row>
    <row r="165" spans="1:6" ht="12.75">
      <c r="A165" s="1">
        <v>163</v>
      </c>
      <c r="B165" s="3">
        <f>B164-D164</f>
        <v>5499999.9999999665</v>
      </c>
      <c r="C165" s="3">
        <f>(B165*0.1)/12</f>
        <v>45833.33333333305</v>
      </c>
      <c r="D165" s="3">
        <f>10000000/360</f>
        <v>27777.777777777777</v>
      </c>
      <c r="E165" s="3">
        <f>SUM(C165:D165)</f>
        <v>73611.11111111083</v>
      </c>
      <c r="F165" s="3">
        <f>B165-D165</f>
        <v>5472222.2222221885</v>
      </c>
    </row>
    <row r="166" spans="1:6" ht="12.75">
      <c r="A166" s="1">
        <v>164</v>
      </c>
      <c r="B166" s="3">
        <f>B165-D165</f>
        <v>5472222.2222221885</v>
      </c>
      <c r="C166" s="3">
        <f>(B166*0.1)/12</f>
        <v>45601.85185185157</v>
      </c>
      <c r="D166" s="3">
        <f>10000000/360</f>
        <v>27777.777777777777</v>
      </c>
      <c r="E166" s="3">
        <f>SUM(C166:D166)</f>
        <v>73379.62962962934</v>
      </c>
      <c r="F166" s="3">
        <f>B166-D166</f>
        <v>5444444.4444444105</v>
      </c>
    </row>
    <row r="167" spans="1:6" ht="12.75">
      <c r="A167" s="1">
        <v>165</v>
      </c>
      <c r="B167" s="3">
        <f>B166-D166</f>
        <v>5444444.4444444105</v>
      </c>
      <c r="C167" s="3">
        <f>(B167*0.1)/12</f>
        <v>45370.370370370096</v>
      </c>
      <c r="D167" s="3">
        <f>10000000/360</f>
        <v>27777.777777777777</v>
      </c>
      <c r="E167" s="3">
        <f>SUM(C167:D167)</f>
        <v>73148.14814814787</v>
      </c>
      <c r="F167" s="3">
        <f>B167-D167</f>
        <v>5416666.6666666325</v>
      </c>
    </row>
    <row r="168" spans="1:6" ht="12.75">
      <c r="A168" s="1">
        <v>166</v>
      </c>
      <c r="B168" s="3">
        <f>B167-D167</f>
        <v>5416666.6666666325</v>
      </c>
      <c r="C168" s="3">
        <f>(B168*0.1)/12</f>
        <v>45138.88888888861</v>
      </c>
      <c r="D168" s="3">
        <f>10000000/360</f>
        <v>27777.777777777777</v>
      </c>
      <c r="E168" s="3">
        <f>SUM(C168:D168)</f>
        <v>72916.66666666638</v>
      </c>
      <c r="F168" s="3">
        <f>B168-D168</f>
        <v>5388888.8888888545</v>
      </c>
    </row>
    <row r="169" spans="1:6" ht="12.75">
      <c r="A169" s="1">
        <v>167</v>
      </c>
      <c r="B169" s="3">
        <f>B168-D168</f>
        <v>5388888.8888888545</v>
      </c>
      <c r="C169" s="3">
        <f>(B169*0.1)/12</f>
        <v>44907.407407407125</v>
      </c>
      <c r="D169" s="3">
        <f>10000000/360</f>
        <v>27777.777777777777</v>
      </c>
      <c r="E169" s="3">
        <f>SUM(C169:D169)</f>
        <v>72685.1851851849</v>
      </c>
      <c r="F169" s="3">
        <f>B169-D169</f>
        <v>5361111.111111077</v>
      </c>
    </row>
    <row r="170" spans="1:6" ht="12.75">
      <c r="A170" s="1">
        <v>168</v>
      </c>
      <c r="B170" s="3">
        <f>B169-D169</f>
        <v>5361111.111111077</v>
      </c>
      <c r="C170" s="3">
        <f>(B170*0.1)/12</f>
        <v>44675.925925925636</v>
      </c>
      <c r="D170" s="3">
        <f>10000000/360</f>
        <v>27777.777777777777</v>
      </c>
      <c r="E170" s="3">
        <f>SUM(C170:D170)</f>
        <v>72453.70370370342</v>
      </c>
      <c r="F170" s="3">
        <f>B170-D170</f>
        <v>5333333.333333299</v>
      </c>
    </row>
    <row r="171" spans="1:6" ht="12.75">
      <c r="A171" s="1">
        <v>169</v>
      </c>
      <c r="B171" s="3">
        <f>B170-D170</f>
        <v>5333333.333333299</v>
      </c>
      <c r="C171" s="3">
        <f>(B171*0.1)/12</f>
        <v>44444.444444444154</v>
      </c>
      <c r="D171" s="3">
        <f>10000000/360</f>
        <v>27777.777777777777</v>
      </c>
      <c r="E171" s="3">
        <f>SUM(C171:D171)</f>
        <v>72222.22222222193</v>
      </c>
      <c r="F171" s="3">
        <f>B171-D171</f>
        <v>5305555.555555521</v>
      </c>
    </row>
    <row r="172" spans="1:6" ht="12.75">
      <c r="A172" s="1">
        <v>170</v>
      </c>
      <c r="B172" s="3">
        <f>B171-D171</f>
        <v>5305555.555555521</v>
      </c>
      <c r="C172" s="3">
        <f>(B172*0.1)/12</f>
        <v>44212.96296296268</v>
      </c>
      <c r="D172" s="3">
        <f>10000000/360</f>
        <v>27777.777777777777</v>
      </c>
      <c r="E172" s="3">
        <f>SUM(C172:D172)</f>
        <v>71990.74074074045</v>
      </c>
      <c r="F172" s="3">
        <f>B172-D172</f>
        <v>5277777.777777743</v>
      </c>
    </row>
    <row r="173" spans="1:6" ht="12.75">
      <c r="A173" s="1">
        <v>171</v>
      </c>
      <c r="B173" s="3">
        <f>B172-D172</f>
        <v>5277777.777777743</v>
      </c>
      <c r="C173" s="3">
        <f>(B173*0.1)/12</f>
        <v>43981.48148148119</v>
      </c>
      <c r="D173" s="3">
        <f>10000000/360</f>
        <v>27777.777777777777</v>
      </c>
      <c r="E173" s="3">
        <f>SUM(C173:D173)</f>
        <v>71759.25925925896</v>
      </c>
      <c r="F173" s="3">
        <f>B173-D173</f>
        <v>5249999.999999965</v>
      </c>
    </row>
    <row r="174" spans="1:6" ht="12.75">
      <c r="A174" s="1">
        <v>172</v>
      </c>
      <c r="B174" s="3">
        <f>B173-D173</f>
        <v>5249999.999999965</v>
      </c>
      <c r="C174" s="3">
        <f>(B174*0.1)/12</f>
        <v>43749.99999999971</v>
      </c>
      <c r="D174" s="3">
        <f>10000000/360</f>
        <v>27777.777777777777</v>
      </c>
      <c r="E174" s="3">
        <f>SUM(C174:D174)</f>
        <v>71527.77777777749</v>
      </c>
      <c r="F174" s="3">
        <f>B174-D174</f>
        <v>5222222.222222187</v>
      </c>
    </row>
    <row r="175" spans="1:6" ht="12.75">
      <c r="A175" s="1">
        <v>173</v>
      </c>
      <c r="B175" s="3">
        <f>B174-D174</f>
        <v>5222222.222222187</v>
      </c>
      <c r="C175" s="3">
        <f>(B175*0.1)/12</f>
        <v>43518.51851851823</v>
      </c>
      <c r="D175" s="3">
        <f>10000000/360</f>
        <v>27777.777777777777</v>
      </c>
      <c r="E175" s="3">
        <f>SUM(C175:D175)</f>
        <v>71296.296296296</v>
      </c>
      <c r="F175" s="3">
        <f>B175-D175</f>
        <v>5194444.444444409</v>
      </c>
    </row>
    <row r="176" spans="1:6" ht="12.75">
      <c r="A176" s="1">
        <v>174</v>
      </c>
      <c r="B176" s="3">
        <f>B175-D175</f>
        <v>5194444.444444409</v>
      </c>
      <c r="C176" s="3">
        <f>(B176*0.1)/12</f>
        <v>43287.03703703674</v>
      </c>
      <c r="D176" s="3">
        <f>10000000/360</f>
        <v>27777.777777777777</v>
      </c>
      <c r="E176" s="3">
        <f>SUM(C176:D176)</f>
        <v>71064.81481481451</v>
      </c>
      <c r="F176" s="3">
        <f>B176-D176</f>
        <v>5166666.666666631</v>
      </c>
    </row>
    <row r="177" spans="1:6" ht="12.75">
      <c r="A177" s="1">
        <v>175</v>
      </c>
      <c r="B177" s="3">
        <f>B176-D176</f>
        <v>5166666.666666631</v>
      </c>
      <c r="C177" s="3">
        <f>(B177*0.1)/12</f>
        <v>43055.55555555526</v>
      </c>
      <c r="D177" s="3">
        <f>10000000/360</f>
        <v>27777.777777777777</v>
      </c>
      <c r="E177" s="3">
        <f>SUM(C177:D177)</f>
        <v>70833.33333333304</v>
      </c>
      <c r="F177" s="3">
        <f>B177-D177</f>
        <v>5138888.888888853</v>
      </c>
    </row>
    <row r="178" spans="1:6" ht="12.75">
      <c r="A178" s="1">
        <v>176</v>
      </c>
      <c r="B178" s="3">
        <f>B177-D177</f>
        <v>5138888.888888853</v>
      </c>
      <c r="C178" s="3">
        <f>(B178*0.1)/12</f>
        <v>42824.074074073775</v>
      </c>
      <c r="D178" s="3">
        <f>10000000/360</f>
        <v>27777.777777777777</v>
      </c>
      <c r="E178" s="3">
        <f>SUM(C178:D178)</f>
        <v>70601.85185185155</v>
      </c>
      <c r="F178" s="3">
        <f>B178-D178</f>
        <v>5111111.111111075</v>
      </c>
    </row>
    <row r="179" spans="1:6" ht="12.75">
      <c r="A179" s="1">
        <v>177</v>
      </c>
      <c r="B179" s="3">
        <f>B178-D178</f>
        <v>5111111.111111075</v>
      </c>
      <c r="C179" s="3">
        <f>(B179*0.1)/12</f>
        <v>42592.59259259229</v>
      </c>
      <c r="D179" s="3">
        <f>10000000/360</f>
        <v>27777.777777777777</v>
      </c>
      <c r="E179" s="3">
        <f>SUM(C179:D179)</f>
        <v>70370.37037037007</v>
      </c>
      <c r="F179" s="3">
        <f>B179-D179</f>
        <v>5083333.333333297</v>
      </c>
    </row>
    <row r="180" spans="1:6" ht="12.75">
      <c r="A180" s="1">
        <v>178</v>
      </c>
      <c r="B180" s="3">
        <f>B179-D179</f>
        <v>5083333.333333297</v>
      </c>
      <c r="C180" s="3">
        <f>(B180*0.1)/12</f>
        <v>42361.11111111081</v>
      </c>
      <c r="D180" s="3">
        <f>10000000/360</f>
        <v>27777.777777777777</v>
      </c>
      <c r="E180" s="3">
        <f>SUM(C180:D180)</f>
        <v>70138.88888888858</v>
      </c>
      <c r="F180" s="3">
        <f>B180-D180</f>
        <v>5055555.555555519</v>
      </c>
    </row>
    <row r="181" spans="1:6" ht="12.75">
      <c r="A181" s="1">
        <v>179</v>
      </c>
      <c r="B181" s="3">
        <f>B180-D180</f>
        <v>5055555.555555519</v>
      </c>
      <c r="C181" s="3">
        <f>(B181*0.1)/12</f>
        <v>42129.62962962932</v>
      </c>
      <c r="D181" s="3">
        <f>10000000/360</f>
        <v>27777.777777777777</v>
      </c>
      <c r="E181" s="3">
        <f>SUM(C181:D181)</f>
        <v>69907.4074074071</v>
      </c>
      <c r="F181" s="3">
        <f>B181-D181</f>
        <v>5027777.777777741</v>
      </c>
    </row>
    <row r="182" spans="1:6" ht="12.75">
      <c r="A182" s="1">
        <v>180</v>
      </c>
      <c r="B182" s="3">
        <f>B181-D181</f>
        <v>5027777.777777741</v>
      </c>
      <c r="C182" s="3">
        <f>(B182*0.1)/12</f>
        <v>41898.14814814784</v>
      </c>
      <c r="D182" s="3">
        <f>10000000/360</f>
        <v>27777.777777777777</v>
      </c>
      <c r="E182" s="3">
        <f>SUM(C182:D182)</f>
        <v>69675.92592592562</v>
      </c>
      <c r="F182" s="3">
        <f>B182-D182</f>
        <v>4999999.999999963</v>
      </c>
    </row>
    <row r="183" spans="1:6" ht="12.75">
      <c r="A183" s="1">
        <v>181</v>
      </c>
      <c r="B183" s="3">
        <f>B182-D182</f>
        <v>4999999.999999963</v>
      </c>
      <c r="C183" s="3">
        <f>(B183*0.1)/12</f>
        <v>41666.66666666636</v>
      </c>
      <c r="D183" s="3">
        <f>10000000/360</f>
        <v>27777.777777777777</v>
      </c>
      <c r="E183" s="3">
        <f>SUM(C183:D183)</f>
        <v>69444.44444444413</v>
      </c>
      <c r="F183" s="3">
        <f>B183-D183</f>
        <v>4972222.222222185</v>
      </c>
    </row>
    <row r="184" spans="1:6" ht="12.75">
      <c r="A184" s="1">
        <v>182</v>
      </c>
      <c r="B184" s="3">
        <f>B183-D183</f>
        <v>4972222.222222185</v>
      </c>
      <c r="C184" s="3">
        <f>(B184*0.1)/12</f>
        <v>41435.18518518488</v>
      </c>
      <c r="D184" s="3">
        <f>10000000/360</f>
        <v>27777.777777777777</v>
      </c>
      <c r="E184" s="3">
        <f>SUM(C184:D184)</f>
        <v>69212.96296296266</v>
      </c>
      <c r="F184" s="3">
        <f>B184-D184</f>
        <v>4944444.444444407</v>
      </c>
    </row>
    <row r="185" spans="1:6" ht="12.75">
      <c r="A185" s="1">
        <v>183</v>
      </c>
      <c r="B185" s="3">
        <f>B184-D184</f>
        <v>4944444.444444407</v>
      </c>
      <c r="C185" s="3">
        <f>(B185*0.1)/12</f>
        <v>41203.703703703395</v>
      </c>
      <c r="D185" s="3">
        <f>10000000/360</f>
        <v>27777.777777777777</v>
      </c>
      <c r="E185" s="3">
        <f>SUM(C185:D185)</f>
        <v>68981.48148148117</v>
      </c>
      <c r="F185" s="3">
        <f>B185-D185</f>
        <v>4916666.666666629</v>
      </c>
    </row>
    <row r="186" spans="1:6" ht="12.75">
      <c r="A186" s="1">
        <v>184</v>
      </c>
      <c r="B186" s="3">
        <f>B185-D185</f>
        <v>4916666.666666629</v>
      </c>
      <c r="C186" s="3">
        <f>(B186*0.1)/12</f>
        <v>40972.222222221906</v>
      </c>
      <c r="D186" s="3">
        <f>10000000/360</f>
        <v>27777.777777777777</v>
      </c>
      <c r="E186" s="3">
        <f>SUM(C186:D186)</f>
        <v>68749.99999999968</v>
      </c>
      <c r="F186" s="3">
        <f>B186-D186</f>
        <v>4888888.888888851</v>
      </c>
    </row>
    <row r="187" spans="1:6" ht="12.75">
      <c r="A187" s="1">
        <v>185</v>
      </c>
      <c r="B187" s="3">
        <f>B186-D186</f>
        <v>4888888.888888851</v>
      </c>
      <c r="C187" s="3">
        <f>(B187*0.1)/12</f>
        <v>40740.740740740424</v>
      </c>
      <c r="D187" s="3">
        <f>10000000/360</f>
        <v>27777.777777777777</v>
      </c>
      <c r="E187" s="3">
        <f>SUM(C187:D187)</f>
        <v>68518.5185185182</v>
      </c>
      <c r="F187" s="3">
        <f>B187-D187</f>
        <v>4861111.111111073</v>
      </c>
    </row>
    <row r="188" spans="1:6" ht="12.75">
      <c r="A188" s="1">
        <v>186</v>
      </c>
      <c r="B188" s="3">
        <f>B187-D187</f>
        <v>4861111.111111073</v>
      </c>
      <c r="C188" s="3">
        <f>(B188*0.1)/12</f>
        <v>40509.25925925894</v>
      </c>
      <c r="D188" s="3">
        <f>10000000/360</f>
        <v>27777.777777777777</v>
      </c>
      <c r="E188" s="3">
        <f>SUM(C188:D188)</f>
        <v>68287.03703703672</v>
      </c>
      <c r="F188" s="3">
        <f>B188-D188</f>
        <v>4833333.333333295</v>
      </c>
    </row>
    <row r="189" spans="1:6" ht="12.75">
      <c r="A189" s="1">
        <v>187</v>
      </c>
      <c r="B189" s="3">
        <f>B188-D188</f>
        <v>4833333.333333295</v>
      </c>
      <c r="C189" s="3">
        <f>(B189*0.1)/12</f>
        <v>40277.77777777746</v>
      </c>
      <c r="D189" s="3">
        <f>10000000/360</f>
        <v>27777.777777777777</v>
      </c>
      <c r="E189" s="3">
        <f>SUM(C189:D189)</f>
        <v>68055.55555555524</v>
      </c>
      <c r="F189" s="3">
        <f>B189-D189</f>
        <v>4805555.555555517</v>
      </c>
    </row>
    <row r="190" spans="1:6" ht="12.75">
      <c r="A190" s="1">
        <v>188</v>
      </c>
      <c r="B190" s="3">
        <f>B189-D189</f>
        <v>4805555.555555517</v>
      </c>
      <c r="C190" s="3">
        <f>(B190*0.1)/12</f>
        <v>40046.29629629598</v>
      </c>
      <c r="D190" s="3">
        <f>10000000/360</f>
        <v>27777.777777777777</v>
      </c>
      <c r="E190" s="3">
        <f>SUM(C190:D190)</f>
        <v>67824.07407407375</v>
      </c>
      <c r="F190" s="3">
        <f>B190-D190</f>
        <v>4777777.777777739</v>
      </c>
    </row>
    <row r="191" spans="1:6" ht="12.75">
      <c r="A191" s="1">
        <v>189</v>
      </c>
      <c r="B191" s="3">
        <f>B190-D190</f>
        <v>4777777.777777739</v>
      </c>
      <c r="C191" s="3">
        <f>(B191*0.1)/12</f>
        <v>39814.81481481449</v>
      </c>
      <c r="D191" s="3">
        <f>10000000/360</f>
        <v>27777.777777777777</v>
      </c>
      <c r="E191" s="3">
        <f>SUM(C191:D191)</f>
        <v>67592.59259259226</v>
      </c>
      <c r="F191" s="3">
        <f>B191-D191</f>
        <v>4749999.999999961</v>
      </c>
    </row>
    <row r="192" spans="1:6" ht="12.75">
      <c r="A192" s="1">
        <v>190</v>
      </c>
      <c r="B192" s="3">
        <f>B191-D191</f>
        <v>4749999.999999961</v>
      </c>
      <c r="C192" s="3">
        <f>(B192*0.1)/12</f>
        <v>39583.33333333301</v>
      </c>
      <c r="D192" s="3">
        <f>10000000/360</f>
        <v>27777.777777777777</v>
      </c>
      <c r="E192" s="3">
        <f>SUM(C192:D192)</f>
        <v>67361.11111111079</v>
      </c>
      <c r="F192" s="3">
        <f>B192-D192</f>
        <v>4722222.222222183</v>
      </c>
    </row>
    <row r="193" spans="1:6" ht="12.75">
      <c r="A193" s="1">
        <v>191</v>
      </c>
      <c r="B193" s="3">
        <f>B192-D192</f>
        <v>4722222.222222183</v>
      </c>
      <c r="C193" s="3">
        <f>(B193*0.1)/12</f>
        <v>39351.85185185153</v>
      </c>
      <c r="D193" s="3">
        <f>10000000/360</f>
        <v>27777.777777777777</v>
      </c>
      <c r="E193" s="3">
        <f>SUM(C193:D193)</f>
        <v>67129.6296296293</v>
      </c>
      <c r="F193" s="3">
        <f>B193-D193</f>
        <v>4694444.444444405</v>
      </c>
    </row>
    <row r="194" spans="1:6" ht="12.75">
      <c r="A194" s="1">
        <v>192</v>
      </c>
      <c r="B194" s="3">
        <f>B193-D193</f>
        <v>4694444.444444405</v>
      </c>
      <c r="C194" s="3">
        <f>(B194*0.1)/12</f>
        <v>39120.370370370045</v>
      </c>
      <c r="D194" s="3">
        <f>10000000/360</f>
        <v>27777.777777777777</v>
      </c>
      <c r="E194" s="3">
        <f>SUM(C194:D194)</f>
        <v>66898.14814814783</v>
      </c>
      <c r="F194" s="3">
        <f>B194-D194</f>
        <v>4666666.666666627</v>
      </c>
    </row>
    <row r="195" spans="1:6" ht="12.75">
      <c r="A195" s="1">
        <v>193</v>
      </c>
      <c r="B195" s="3">
        <f>B194-D194</f>
        <v>4666666.666666627</v>
      </c>
      <c r="C195" s="3">
        <f>(B195*0.1)/12</f>
        <v>38888.88888888856</v>
      </c>
      <c r="D195" s="3">
        <f>10000000/360</f>
        <v>27777.777777777777</v>
      </c>
      <c r="E195" s="3">
        <f>SUM(C195:D195)</f>
        <v>66666.66666666634</v>
      </c>
      <c r="F195" s="3">
        <f>B195-D195</f>
        <v>4638888.888888849</v>
      </c>
    </row>
    <row r="196" spans="1:6" ht="12.75">
      <c r="A196" s="1">
        <v>194</v>
      </c>
      <c r="B196" s="3">
        <f>B195-D195</f>
        <v>4638888.888888849</v>
      </c>
      <c r="C196" s="3">
        <f>(B196*0.1)/12</f>
        <v>38657.407407407074</v>
      </c>
      <c r="D196" s="3">
        <f>10000000/360</f>
        <v>27777.777777777777</v>
      </c>
      <c r="E196" s="3">
        <f>SUM(C196:D196)</f>
        <v>66435.18518518485</v>
      </c>
      <c r="F196" s="3">
        <f>B196-D196</f>
        <v>4611111.111111071</v>
      </c>
    </row>
    <row r="197" spans="1:6" ht="12.75">
      <c r="A197" s="1">
        <v>195</v>
      </c>
      <c r="B197" s="3">
        <f>B196-D196</f>
        <v>4611111.111111071</v>
      </c>
      <c r="C197" s="3">
        <f>(B197*0.1)/12</f>
        <v>38425.92592592559</v>
      </c>
      <c r="D197" s="3">
        <f>10000000/360</f>
        <v>27777.777777777777</v>
      </c>
      <c r="E197" s="3">
        <f>SUM(C197:D197)</f>
        <v>66203.70370370337</v>
      </c>
      <c r="F197" s="3">
        <f>B197-D197</f>
        <v>4583333.333333293</v>
      </c>
    </row>
    <row r="198" spans="1:6" ht="12.75">
      <c r="A198" s="1">
        <v>196</v>
      </c>
      <c r="B198" s="3">
        <f>B197-D197</f>
        <v>4583333.333333293</v>
      </c>
      <c r="C198" s="3">
        <f>(B198*0.1)/12</f>
        <v>38194.44444444411</v>
      </c>
      <c r="D198" s="3">
        <f>10000000/360</f>
        <v>27777.777777777777</v>
      </c>
      <c r="E198" s="3">
        <f>SUM(C198:D198)</f>
        <v>65972.22222222188</v>
      </c>
      <c r="F198" s="3">
        <f>B198-D198</f>
        <v>4555555.555555515</v>
      </c>
    </row>
    <row r="199" spans="1:6" ht="12.75">
      <c r="A199" s="1">
        <v>197</v>
      </c>
      <c r="B199" s="3">
        <f>B198-D198</f>
        <v>4555555.555555515</v>
      </c>
      <c r="C199" s="3">
        <f>(B199*0.1)/12</f>
        <v>37962.96296296263</v>
      </c>
      <c r="D199" s="3">
        <f>10000000/360</f>
        <v>27777.777777777777</v>
      </c>
      <c r="E199" s="3">
        <f>SUM(C199:D199)</f>
        <v>65740.74074074041</v>
      </c>
      <c r="F199" s="3">
        <f>B199-D199</f>
        <v>4527777.777777737</v>
      </c>
    </row>
    <row r="200" spans="1:6" ht="12.75">
      <c r="A200" s="1">
        <v>198</v>
      </c>
      <c r="B200" s="3">
        <f>B199-D199</f>
        <v>4527777.777777737</v>
      </c>
      <c r="C200" s="3">
        <f>(B200*0.1)/12</f>
        <v>37731.48148148115</v>
      </c>
      <c r="D200" s="3">
        <f>10000000/360</f>
        <v>27777.777777777777</v>
      </c>
      <c r="E200" s="3">
        <f>SUM(C200:D200)</f>
        <v>65509.25925925892</v>
      </c>
      <c r="F200" s="3">
        <f>B200-D200</f>
        <v>4499999.999999959</v>
      </c>
    </row>
    <row r="201" spans="1:6" ht="12.75">
      <c r="A201" s="1">
        <v>199</v>
      </c>
      <c r="B201" s="3">
        <f>B200-D200</f>
        <v>4499999.999999959</v>
      </c>
      <c r="C201" s="3">
        <f>(B201*0.1)/12</f>
        <v>37499.99999999966</v>
      </c>
      <c r="D201" s="3">
        <f>10000000/360</f>
        <v>27777.777777777777</v>
      </c>
      <c r="E201" s="3">
        <f>SUM(C201:D201)</f>
        <v>65277.77777777743</v>
      </c>
      <c r="F201" s="3">
        <f>B201-D201</f>
        <v>4472222.222222181</v>
      </c>
    </row>
    <row r="202" spans="1:6" ht="12.75">
      <c r="A202" s="1">
        <v>200</v>
      </c>
      <c r="B202" s="3">
        <f>B201-D201</f>
        <v>4472222.222222181</v>
      </c>
      <c r="C202" s="3">
        <f>(B202*0.1)/12</f>
        <v>37268.518518518176</v>
      </c>
      <c r="D202" s="3">
        <f>10000000/360</f>
        <v>27777.777777777777</v>
      </c>
      <c r="E202" s="3">
        <f>SUM(C202:D202)</f>
        <v>65046.29629629596</v>
      </c>
      <c r="F202" s="3">
        <f>B202-D202</f>
        <v>4444444.444444403</v>
      </c>
    </row>
    <row r="203" spans="1:6" ht="12.75">
      <c r="A203" s="1">
        <v>201</v>
      </c>
      <c r="B203" s="3">
        <f>B202-D202</f>
        <v>4444444.444444403</v>
      </c>
      <c r="C203" s="3">
        <f>(B203*0.1)/12</f>
        <v>37037.037037036695</v>
      </c>
      <c r="D203" s="3">
        <f>10000000/360</f>
        <v>27777.777777777777</v>
      </c>
      <c r="E203" s="3">
        <f>SUM(C203:D203)</f>
        <v>64814.81481481447</v>
      </c>
      <c r="F203" s="3">
        <f>B203-D203</f>
        <v>4416666.666666625</v>
      </c>
    </row>
    <row r="204" spans="1:6" ht="12.75">
      <c r="A204" s="1">
        <v>202</v>
      </c>
      <c r="B204" s="3">
        <f>B203-D203</f>
        <v>4416666.666666625</v>
      </c>
      <c r="C204" s="3">
        <f>(B204*0.1)/12</f>
        <v>36805.55555555521</v>
      </c>
      <c r="D204" s="3">
        <f>10000000/360</f>
        <v>27777.777777777777</v>
      </c>
      <c r="E204" s="3">
        <f>SUM(C204:D204)</f>
        <v>64583.333333332994</v>
      </c>
      <c r="F204" s="3">
        <f>B204-D204</f>
        <v>4388888.888888847</v>
      </c>
    </row>
    <row r="205" spans="1:6" ht="12.75">
      <c r="A205" s="1">
        <v>203</v>
      </c>
      <c r="B205" s="3">
        <f>B204-D204</f>
        <v>4388888.888888847</v>
      </c>
      <c r="C205" s="3">
        <f>(B205*0.1)/12</f>
        <v>36574.07407407373</v>
      </c>
      <c r="D205" s="3">
        <f>10000000/360</f>
        <v>27777.777777777777</v>
      </c>
      <c r="E205" s="3">
        <f>SUM(C205:D205)</f>
        <v>64351.851851851505</v>
      </c>
      <c r="F205" s="3">
        <f>B205-D205</f>
        <v>4361111.111111069</v>
      </c>
    </row>
    <row r="206" spans="1:6" ht="12.75">
      <c r="A206" s="1">
        <v>204</v>
      </c>
      <c r="B206" s="3">
        <f>B205-D205</f>
        <v>4361111.111111069</v>
      </c>
      <c r="C206" s="3">
        <f>(B206*0.1)/12</f>
        <v>36342.59259259224</v>
      </c>
      <c r="D206" s="3">
        <f>10000000/360</f>
        <v>27777.777777777777</v>
      </c>
      <c r="E206" s="3">
        <f>SUM(C206:D206)</f>
        <v>64120.370370370016</v>
      </c>
      <c r="F206" s="3">
        <f>B206-D206</f>
        <v>4333333.333333291</v>
      </c>
    </row>
    <row r="207" spans="1:6" ht="12.75">
      <c r="A207" s="1">
        <v>205</v>
      </c>
      <c r="B207" s="3">
        <f>B206-D206</f>
        <v>4333333.333333291</v>
      </c>
      <c r="C207" s="3">
        <f>(B207*0.1)/12</f>
        <v>36111.11111111076</v>
      </c>
      <c r="D207" s="3">
        <f>10000000/360</f>
        <v>27777.777777777777</v>
      </c>
      <c r="E207" s="3">
        <f>SUM(C207:D207)</f>
        <v>63888.88888888854</v>
      </c>
      <c r="F207" s="3">
        <f>B207-D207</f>
        <v>4305555.555555513</v>
      </c>
    </row>
    <row r="208" spans="1:6" ht="12.75">
      <c r="A208" s="1">
        <v>206</v>
      </c>
      <c r="B208" s="3">
        <f>B207-D207</f>
        <v>4305555.555555513</v>
      </c>
      <c r="C208" s="3">
        <f>(B208*0.1)/12</f>
        <v>35879.62962962928</v>
      </c>
      <c r="D208" s="3">
        <f>10000000/360</f>
        <v>27777.777777777777</v>
      </c>
      <c r="E208" s="3">
        <f>SUM(C208:D208)</f>
        <v>63657.40740740705</v>
      </c>
      <c r="F208" s="3">
        <f>B208-D208</f>
        <v>4277777.777777735</v>
      </c>
    </row>
    <row r="209" spans="1:6" ht="12.75">
      <c r="A209" s="1">
        <v>207</v>
      </c>
      <c r="B209" s="3">
        <f>B208-D208</f>
        <v>4277777.777777735</v>
      </c>
      <c r="C209" s="3">
        <f>(B209*0.1)/12</f>
        <v>35648.1481481478</v>
      </c>
      <c r="D209" s="3">
        <f>10000000/360</f>
        <v>27777.777777777777</v>
      </c>
      <c r="E209" s="3">
        <f>SUM(C209:D209)</f>
        <v>63425.92592592558</v>
      </c>
      <c r="F209" s="3">
        <f>B209-D209</f>
        <v>4249999.999999957</v>
      </c>
    </row>
    <row r="210" spans="1:6" ht="12.75">
      <c r="A210" s="1">
        <v>208</v>
      </c>
      <c r="B210" s="3">
        <f>B209-D209</f>
        <v>4249999.999999957</v>
      </c>
      <c r="C210" s="3">
        <f>(B210*0.1)/12</f>
        <v>35416.666666666315</v>
      </c>
      <c r="D210" s="3">
        <f>10000000/360</f>
        <v>27777.777777777777</v>
      </c>
      <c r="E210" s="3">
        <f>SUM(C210:D210)</f>
        <v>63194.44444444409</v>
      </c>
      <c r="F210" s="3">
        <f>B210-D210</f>
        <v>4222222.222222179</v>
      </c>
    </row>
    <row r="211" spans="1:6" ht="12.75">
      <c r="A211" s="1">
        <v>209</v>
      </c>
      <c r="B211" s="3">
        <f>B210-D210</f>
        <v>4222222.222222179</v>
      </c>
      <c r="C211" s="3">
        <f>(B211*0.1)/12</f>
        <v>35185.185185184826</v>
      </c>
      <c r="D211" s="3">
        <f>10000000/360</f>
        <v>27777.777777777777</v>
      </c>
      <c r="E211" s="3">
        <f>SUM(C211:D211)</f>
        <v>62962.9629629626</v>
      </c>
      <c r="F211" s="3">
        <f>B211-D211</f>
        <v>4194444.444444401</v>
      </c>
    </row>
    <row r="212" spans="1:6" ht="12.75">
      <c r="A212" s="1">
        <v>210</v>
      </c>
      <c r="B212" s="3">
        <f>B211-D211</f>
        <v>4194444.444444401</v>
      </c>
      <c r="C212" s="3">
        <f>(B212*0.1)/12</f>
        <v>34953.703703703344</v>
      </c>
      <c r="D212" s="3">
        <f>10000000/360</f>
        <v>27777.777777777777</v>
      </c>
      <c r="E212" s="3">
        <f>SUM(C212:D212)</f>
        <v>62731.481481481125</v>
      </c>
      <c r="F212" s="3">
        <f>B212-D212</f>
        <v>4166666.666666623</v>
      </c>
    </row>
    <row r="213" spans="1:6" ht="12.75">
      <c r="A213" s="1">
        <v>211</v>
      </c>
      <c r="B213" s="3">
        <f>B212-D212</f>
        <v>4166666.666666623</v>
      </c>
      <c r="C213" s="3">
        <f>(B213*0.1)/12</f>
        <v>34722.22222222186</v>
      </c>
      <c r="D213" s="3">
        <f>10000000/360</f>
        <v>27777.777777777777</v>
      </c>
      <c r="E213" s="3">
        <f>SUM(C213:D213)</f>
        <v>62499.999999999636</v>
      </c>
      <c r="F213" s="3">
        <f>B213-D213</f>
        <v>4138888.888888845</v>
      </c>
    </row>
    <row r="214" spans="1:6" ht="12.75">
      <c r="A214" s="1">
        <v>212</v>
      </c>
      <c r="B214" s="3">
        <f>B213-D213</f>
        <v>4138888.888888845</v>
      </c>
      <c r="C214" s="3">
        <f>(B214*0.1)/12</f>
        <v>34490.74074074038</v>
      </c>
      <c r="D214" s="3">
        <f>10000000/360</f>
        <v>27777.777777777777</v>
      </c>
      <c r="E214" s="3">
        <f>SUM(C214:D214)</f>
        <v>62268.51851851816</v>
      </c>
      <c r="F214" s="3">
        <f>B214-D214</f>
        <v>4111111.1111110672</v>
      </c>
    </row>
    <row r="215" spans="1:6" ht="12.75">
      <c r="A215" s="1">
        <v>213</v>
      </c>
      <c r="B215" s="3">
        <f>B214-D214</f>
        <v>4111111.1111110672</v>
      </c>
      <c r="C215" s="3">
        <f>(B215*0.1)/12</f>
        <v>34259.2592592589</v>
      </c>
      <c r="D215" s="3">
        <f>10000000/360</f>
        <v>27777.777777777777</v>
      </c>
      <c r="E215" s="3">
        <f>SUM(C215:D215)</f>
        <v>62037.03703703667</v>
      </c>
      <c r="F215" s="3">
        <f>B215-D215</f>
        <v>4083333.3333332893</v>
      </c>
    </row>
    <row r="216" spans="1:6" ht="12.75">
      <c r="A216" s="1">
        <v>214</v>
      </c>
      <c r="B216" s="3">
        <f>B215-D215</f>
        <v>4083333.3333332893</v>
      </c>
      <c r="C216" s="3">
        <f>(B216*0.1)/12</f>
        <v>34027.77777777741</v>
      </c>
      <c r="D216" s="3">
        <f>10000000/360</f>
        <v>27777.777777777777</v>
      </c>
      <c r="E216" s="3">
        <f>SUM(C216:D216)</f>
        <v>61805.555555555184</v>
      </c>
      <c r="F216" s="3">
        <f>B216-D216</f>
        <v>4055555.5555555113</v>
      </c>
    </row>
    <row r="217" spans="1:6" ht="12.75">
      <c r="A217" s="1">
        <v>215</v>
      </c>
      <c r="B217" s="3">
        <f>B216-D216</f>
        <v>4055555.5555555113</v>
      </c>
      <c r="C217" s="3">
        <f>(B217*0.1)/12</f>
        <v>33796.29629629593</v>
      </c>
      <c r="D217" s="3">
        <f>10000000/360</f>
        <v>27777.777777777777</v>
      </c>
      <c r="E217" s="3">
        <f>SUM(C217:D217)</f>
        <v>61574.07407407371</v>
      </c>
      <c r="F217" s="3">
        <f>B217-D217</f>
        <v>4027777.7777777333</v>
      </c>
    </row>
    <row r="218" spans="1:6" ht="12.75">
      <c r="A218" s="1">
        <v>216</v>
      </c>
      <c r="B218" s="3">
        <f>B217-D217</f>
        <v>4027777.7777777333</v>
      </c>
      <c r="C218" s="3">
        <f>(B218*0.1)/12</f>
        <v>33564.81481481445</v>
      </c>
      <c r="D218" s="3">
        <f>10000000/360</f>
        <v>27777.777777777777</v>
      </c>
      <c r="E218" s="3">
        <f>SUM(C218:D218)</f>
        <v>61342.59259259222</v>
      </c>
      <c r="F218" s="3">
        <f>B218-D218</f>
        <v>3999999.9999999553</v>
      </c>
    </row>
    <row r="219" spans="1:6" ht="12.75">
      <c r="A219" s="1">
        <v>217</v>
      </c>
      <c r="B219" s="3">
        <f>B218-D218</f>
        <v>3999999.9999999553</v>
      </c>
      <c r="C219" s="3">
        <f>(B219*0.1)/12</f>
        <v>33333.333333332965</v>
      </c>
      <c r="D219" s="3">
        <f>10000000/360</f>
        <v>27777.777777777777</v>
      </c>
      <c r="E219" s="3">
        <f>SUM(C219:D219)</f>
        <v>61111.111111110746</v>
      </c>
      <c r="F219" s="3">
        <f>B219-D219</f>
        <v>3972222.2222221773</v>
      </c>
    </row>
    <row r="220" spans="1:6" ht="12.75">
      <c r="A220" s="1">
        <v>218</v>
      </c>
      <c r="B220" s="3">
        <f>B219-D219</f>
        <v>3972222.2222221773</v>
      </c>
      <c r="C220" s="3">
        <f>(B220*0.1)/12</f>
        <v>33101.85185185148</v>
      </c>
      <c r="D220" s="3">
        <f>10000000/360</f>
        <v>27777.777777777777</v>
      </c>
      <c r="E220" s="3">
        <f>SUM(C220:D220)</f>
        <v>60879.62962962926</v>
      </c>
      <c r="F220" s="3">
        <f>B220-D220</f>
        <v>3944444.4444443993</v>
      </c>
    </row>
    <row r="221" spans="1:6" ht="12.75">
      <c r="A221" s="1">
        <v>219</v>
      </c>
      <c r="B221" s="3">
        <f>B220-D220</f>
        <v>3944444.4444443993</v>
      </c>
      <c r="C221" s="3">
        <f>(B221*0.1)/12</f>
        <v>32870.370370369994</v>
      </c>
      <c r="D221" s="3">
        <f>10000000/360</f>
        <v>27777.777777777777</v>
      </c>
      <c r="E221" s="3">
        <f>SUM(C221:D221)</f>
        <v>60648.14814814777</v>
      </c>
      <c r="F221" s="3">
        <f>B221-D221</f>
        <v>3916666.6666666213</v>
      </c>
    </row>
    <row r="222" spans="1:6" ht="12.75">
      <c r="A222" s="1">
        <v>220</v>
      </c>
      <c r="B222" s="3">
        <f>B221-D221</f>
        <v>3916666.6666666213</v>
      </c>
      <c r="C222" s="3">
        <f>(B222*0.1)/12</f>
        <v>32638.888888888512</v>
      </c>
      <c r="D222" s="3">
        <f>10000000/360</f>
        <v>27777.777777777777</v>
      </c>
      <c r="E222" s="3">
        <f>SUM(C222:D222)</f>
        <v>60416.66666666629</v>
      </c>
      <c r="F222" s="3">
        <f>B222-D222</f>
        <v>3888888.8888888434</v>
      </c>
    </row>
    <row r="223" spans="1:6" ht="12.75">
      <c r="A223" s="1">
        <v>221</v>
      </c>
      <c r="B223" s="3">
        <f>B222-D222</f>
        <v>3888888.8888888434</v>
      </c>
      <c r="C223" s="3">
        <f>(B223*0.1)/12</f>
        <v>32407.407407407027</v>
      </c>
      <c r="D223" s="3">
        <f>10000000/360</f>
        <v>27777.777777777777</v>
      </c>
      <c r="E223" s="3">
        <f>SUM(C223:D223)</f>
        <v>60185.185185184804</v>
      </c>
      <c r="F223" s="3">
        <f>B223-D223</f>
        <v>3861111.1111110654</v>
      </c>
    </row>
    <row r="224" spans="1:6" ht="12.75">
      <c r="A224" s="1">
        <v>222</v>
      </c>
      <c r="B224" s="3">
        <f>B223-D223</f>
        <v>3861111.1111110654</v>
      </c>
      <c r="C224" s="3">
        <f>(B224*0.1)/12</f>
        <v>32175.92592592555</v>
      </c>
      <c r="D224" s="3">
        <f>10000000/360</f>
        <v>27777.777777777777</v>
      </c>
      <c r="E224" s="3">
        <f>SUM(C224:D224)</f>
        <v>59953.70370370333</v>
      </c>
      <c r="F224" s="3">
        <f>B224-D224</f>
        <v>3833333.3333332874</v>
      </c>
    </row>
    <row r="225" spans="1:6" ht="12.75">
      <c r="A225" s="1">
        <v>223</v>
      </c>
      <c r="B225" s="3">
        <f>B224-D224</f>
        <v>3833333.3333332874</v>
      </c>
      <c r="C225" s="3">
        <f>(B225*0.1)/12</f>
        <v>31944.444444444063</v>
      </c>
      <c r="D225" s="3">
        <f>10000000/360</f>
        <v>27777.777777777777</v>
      </c>
      <c r="E225" s="3">
        <f>SUM(C225:D225)</f>
        <v>59722.22222222184</v>
      </c>
      <c r="F225" s="3">
        <f>B225-D225</f>
        <v>3805555.5555555094</v>
      </c>
    </row>
    <row r="226" spans="1:6" ht="12.75">
      <c r="A226" s="1">
        <v>224</v>
      </c>
      <c r="B226" s="3">
        <f>B225-D225</f>
        <v>3805555.5555555094</v>
      </c>
      <c r="C226" s="3">
        <f>(B226*0.1)/12</f>
        <v>31712.96296296258</v>
      </c>
      <c r="D226" s="3">
        <f>10000000/360</f>
        <v>27777.777777777777</v>
      </c>
      <c r="E226" s="3">
        <f>SUM(C226:D226)</f>
        <v>59490.74074074036</v>
      </c>
      <c r="F226" s="3">
        <f>B226-D226</f>
        <v>3777777.7777777314</v>
      </c>
    </row>
    <row r="227" spans="1:6" ht="12.75">
      <c r="A227" s="1">
        <v>225</v>
      </c>
      <c r="B227" s="3">
        <f>B226-D226</f>
        <v>3777777.7777777314</v>
      </c>
      <c r="C227" s="3">
        <f>(B227*0.1)/12</f>
        <v>31481.481481481096</v>
      </c>
      <c r="D227" s="3">
        <f>10000000/360</f>
        <v>27777.777777777777</v>
      </c>
      <c r="E227" s="3">
        <f>SUM(C227:D227)</f>
        <v>59259.25925925888</v>
      </c>
      <c r="F227" s="3">
        <f>B227-D227</f>
        <v>3749999.9999999534</v>
      </c>
    </row>
    <row r="228" spans="1:6" ht="12.75">
      <c r="A228" s="1">
        <v>226</v>
      </c>
      <c r="B228" s="3">
        <f>B227-D227</f>
        <v>3749999.9999999534</v>
      </c>
      <c r="C228" s="3">
        <f>(B228*0.1)/12</f>
        <v>31249.99999999961</v>
      </c>
      <c r="D228" s="3">
        <f>10000000/360</f>
        <v>27777.777777777777</v>
      </c>
      <c r="E228" s="3">
        <f>SUM(C228:D228)</f>
        <v>59027.77777777739</v>
      </c>
      <c r="F228" s="3">
        <f>B228-D228</f>
        <v>3722222.2222221754</v>
      </c>
    </row>
    <row r="229" spans="1:6" ht="12.75">
      <c r="A229" s="1">
        <v>227</v>
      </c>
      <c r="B229" s="3">
        <f>B228-D228</f>
        <v>3722222.2222221754</v>
      </c>
      <c r="C229" s="3">
        <f>(B229*0.1)/12</f>
        <v>31018.518518518133</v>
      </c>
      <c r="D229" s="3">
        <f>10000000/360</f>
        <v>27777.777777777777</v>
      </c>
      <c r="E229" s="3">
        <f>SUM(C229:D229)</f>
        <v>58796.29629629591</v>
      </c>
      <c r="F229" s="3">
        <f>B229-D229</f>
        <v>3694444.4444443975</v>
      </c>
    </row>
    <row r="230" spans="1:6" ht="12.75">
      <c r="A230" s="1">
        <v>228</v>
      </c>
      <c r="B230" s="3">
        <f>B229-D229</f>
        <v>3694444.4444443975</v>
      </c>
      <c r="C230" s="3">
        <f>(B230*0.1)/12</f>
        <v>30787.037037036647</v>
      </c>
      <c r="D230" s="3">
        <f>10000000/360</f>
        <v>27777.777777777777</v>
      </c>
      <c r="E230" s="3">
        <f>SUM(C230:D230)</f>
        <v>58564.814814814425</v>
      </c>
      <c r="F230" s="3">
        <f>B230-D230</f>
        <v>3666666.6666666195</v>
      </c>
    </row>
    <row r="231" spans="1:6" ht="12.75">
      <c r="A231" s="1">
        <v>229</v>
      </c>
      <c r="B231" s="3">
        <f>B230-D230</f>
        <v>3666666.6666666195</v>
      </c>
      <c r="C231" s="3">
        <f>(B231*0.1)/12</f>
        <v>30555.555555555165</v>
      </c>
      <c r="D231" s="3">
        <f>10000000/360</f>
        <v>27777.777777777777</v>
      </c>
      <c r="E231" s="3">
        <f>SUM(C231:D231)</f>
        <v>58333.33333333294</v>
      </c>
      <c r="F231" s="3">
        <f>B231-D231</f>
        <v>3638888.8888888415</v>
      </c>
    </row>
    <row r="232" spans="1:6" ht="12.75">
      <c r="A232" s="1">
        <v>230</v>
      </c>
      <c r="B232" s="3">
        <f>B231-D231</f>
        <v>3638888.8888888415</v>
      </c>
      <c r="C232" s="3">
        <f>(B232*0.1)/12</f>
        <v>30324.07407407368</v>
      </c>
      <c r="D232" s="3">
        <f>10000000/360</f>
        <v>27777.777777777777</v>
      </c>
      <c r="E232" s="3">
        <f>SUM(C232:D232)</f>
        <v>58101.85185185146</v>
      </c>
      <c r="F232" s="3">
        <f>B232-D232</f>
        <v>3611111.1111110635</v>
      </c>
    </row>
    <row r="233" spans="1:6" ht="12.75">
      <c r="A233" s="1">
        <v>231</v>
      </c>
      <c r="B233" s="3">
        <f>B232-D232</f>
        <v>3611111.1111110635</v>
      </c>
      <c r="C233" s="3">
        <f>(B233*0.1)/12</f>
        <v>30092.592592592195</v>
      </c>
      <c r="D233" s="3">
        <f>10000000/360</f>
        <v>27777.777777777777</v>
      </c>
      <c r="E233" s="3">
        <f>SUM(C233:D233)</f>
        <v>57870.37037036997</v>
      </c>
      <c r="F233" s="3">
        <f>B233-D233</f>
        <v>3583333.3333332855</v>
      </c>
    </row>
    <row r="234" spans="1:6" ht="12.75">
      <c r="A234" s="1">
        <v>232</v>
      </c>
      <c r="B234" s="3">
        <f>B233-D233</f>
        <v>3583333.3333332855</v>
      </c>
      <c r="C234" s="3">
        <f>(B234*0.1)/12</f>
        <v>29861.111111110717</v>
      </c>
      <c r="D234" s="3">
        <f>10000000/360</f>
        <v>27777.777777777777</v>
      </c>
      <c r="E234" s="3">
        <f>SUM(C234:D234)</f>
        <v>57638.8888888885</v>
      </c>
      <c r="F234" s="3">
        <f>B234-D234</f>
        <v>3555555.5555555075</v>
      </c>
    </row>
    <row r="235" spans="1:6" ht="12.75">
      <c r="A235" s="1">
        <v>233</v>
      </c>
      <c r="B235" s="3">
        <f>B234-D234</f>
        <v>3555555.5555555075</v>
      </c>
      <c r="C235" s="3">
        <f>(B235*0.1)/12</f>
        <v>29629.62962962923</v>
      </c>
      <c r="D235" s="3">
        <f>10000000/360</f>
        <v>27777.777777777777</v>
      </c>
      <c r="E235" s="3">
        <f>SUM(C235:D235)</f>
        <v>57407.40740740701</v>
      </c>
      <c r="F235" s="3">
        <f>B235-D235</f>
        <v>3527777.7777777296</v>
      </c>
    </row>
    <row r="236" spans="1:6" ht="12.75">
      <c r="A236" s="1">
        <v>234</v>
      </c>
      <c r="B236" s="3">
        <f>B235-D235</f>
        <v>3527777.7777777296</v>
      </c>
      <c r="C236" s="3">
        <f>(B236*0.1)/12</f>
        <v>29398.14814814775</v>
      </c>
      <c r="D236" s="3">
        <f>10000000/360</f>
        <v>27777.777777777777</v>
      </c>
      <c r="E236" s="3">
        <f>SUM(C236:D236)</f>
        <v>57175.92592592553</v>
      </c>
      <c r="F236" s="3">
        <f>B236-D236</f>
        <v>3499999.9999999516</v>
      </c>
    </row>
    <row r="237" spans="1:6" ht="12.75">
      <c r="A237" s="1">
        <v>235</v>
      </c>
      <c r="B237" s="3">
        <f>B236-D236</f>
        <v>3499999.9999999516</v>
      </c>
      <c r="C237" s="3">
        <f>(B237*0.1)/12</f>
        <v>29166.666666666264</v>
      </c>
      <c r="D237" s="3">
        <f>10000000/360</f>
        <v>27777.777777777777</v>
      </c>
      <c r="E237" s="3">
        <f>SUM(C237:D237)</f>
        <v>56944.444444444045</v>
      </c>
      <c r="F237" s="3">
        <f>B237-D237</f>
        <v>3472222.2222221736</v>
      </c>
    </row>
    <row r="238" spans="1:6" ht="12.75">
      <c r="A238" s="1">
        <v>236</v>
      </c>
      <c r="B238" s="3">
        <f>B237-D237</f>
        <v>3472222.2222221736</v>
      </c>
      <c r="C238" s="3">
        <f>(B238*0.1)/12</f>
        <v>28935.18518518478</v>
      </c>
      <c r="D238" s="3">
        <f>10000000/360</f>
        <v>27777.777777777777</v>
      </c>
      <c r="E238" s="3">
        <f>SUM(C238:D238)</f>
        <v>56712.962962962556</v>
      </c>
      <c r="F238" s="3">
        <f>B238-D238</f>
        <v>3444444.4444443956</v>
      </c>
    </row>
    <row r="239" spans="1:6" ht="12.75">
      <c r="A239" s="1">
        <v>237</v>
      </c>
      <c r="B239" s="3">
        <f>B238-D238</f>
        <v>3444444.4444443956</v>
      </c>
      <c r="C239" s="3">
        <f>(B239*0.1)/12</f>
        <v>28703.7037037033</v>
      </c>
      <c r="D239" s="3">
        <f>10000000/360</f>
        <v>27777.777777777777</v>
      </c>
      <c r="E239" s="3">
        <f>SUM(C239:D239)</f>
        <v>56481.48148148108</v>
      </c>
      <c r="F239" s="3">
        <f>B239-D239</f>
        <v>3416666.6666666176</v>
      </c>
    </row>
    <row r="240" spans="1:6" ht="12.75">
      <c r="A240" s="1">
        <v>238</v>
      </c>
      <c r="B240" s="3">
        <f>B239-D239</f>
        <v>3416666.6666666176</v>
      </c>
      <c r="C240" s="3">
        <f>(B240*0.1)/12</f>
        <v>28472.222222221815</v>
      </c>
      <c r="D240" s="3">
        <f>10000000/360</f>
        <v>27777.777777777777</v>
      </c>
      <c r="E240" s="3">
        <f>SUM(C240:D240)</f>
        <v>56249.99999999959</v>
      </c>
      <c r="F240" s="3">
        <f>B240-D240</f>
        <v>3388888.8888888396</v>
      </c>
    </row>
    <row r="241" spans="1:6" ht="12.75">
      <c r="A241" s="1">
        <v>239</v>
      </c>
      <c r="B241" s="3">
        <f>B240-D240</f>
        <v>3388888.8888888396</v>
      </c>
      <c r="C241" s="3">
        <f>(B241*0.1)/12</f>
        <v>28240.740740740333</v>
      </c>
      <c r="D241" s="3">
        <f>10000000/360</f>
        <v>27777.777777777777</v>
      </c>
      <c r="E241" s="3">
        <f>SUM(C241:D241)</f>
        <v>56018.51851851811</v>
      </c>
      <c r="F241" s="3">
        <f>B241-D241</f>
        <v>3361111.1111110616</v>
      </c>
    </row>
    <row r="242" spans="1:6" ht="12.75">
      <c r="A242" s="1">
        <v>240</v>
      </c>
      <c r="B242" s="3">
        <f>B241-D241</f>
        <v>3361111.1111110616</v>
      </c>
      <c r="C242" s="3">
        <f>(B242*0.1)/12</f>
        <v>28009.259259258848</v>
      </c>
      <c r="D242" s="3">
        <f>10000000/360</f>
        <v>27777.777777777777</v>
      </c>
      <c r="E242" s="3">
        <f>SUM(C242:D242)</f>
        <v>55787.03703703663</v>
      </c>
      <c r="F242" s="3">
        <f>B242-D242</f>
        <v>3333333.3333332837</v>
      </c>
    </row>
    <row r="243" spans="1:6" ht="12.75">
      <c r="A243" s="1">
        <v>241</v>
      </c>
      <c r="B243" s="3">
        <f>B242-D242</f>
        <v>3333333.3333332837</v>
      </c>
      <c r="C243" s="3">
        <f>(B243*0.1)/12</f>
        <v>27777.777777777363</v>
      </c>
      <c r="D243" s="3">
        <f>10000000/360</f>
        <v>27777.777777777777</v>
      </c>
      <c r="E243" s="3">
        <f>SUM(C243:D243)</f>
        <v>55555.55555555514</v>
      </c>
      <c r="F243" s="3">
        <f>B243-D243</f>
        <v>3305555.5555555057</v>
      </c>
    </row>
    <row r="244" spans="1:6" ht="12.75">
      <c r="A244" s="1">
        <v>242</v>
      </c>
      <c r="B244" s="3">
        <f>B243-D243</f>
        <v>3305555.5555555057</v>
      </c>
      <c r="C244" s="3">
        <f>(B244*0.1)/12</f>
        <v>27546.296296295885</v>
      </c>
      <c r="D244" s="3">
        <f>10000000/360</f>
        <v>27777.777777777777</v>
      </c>
      <c r="E244" s="3">
        <f>SUM(C244:D244)</f>
        <v>55324.074074073666</v>
      </c>
      <c r="F244" s="3">
        <f>B244-D244</f>
        <v>3277777.7777777277</v>
      </c>
    </row>
    <row r="245" spans="1:6" ht="12.75">
      <c r="A245" s="1">
        <v>243</v>
      </c>
      <c r="B245" s="3">
        <f>B244-D244</f>
        <v>3277777.7777777277</v>
      </c>
      <c r="C245" s="3">
        <f>(B245*0.1)/12</f>
        <v>27314.8148148144</v>
      </c>
      <c r="D245" s="3">
        <f>10000000/360</f>
        <v>27777.777777777777</v>
      </c>
      <c r="E245" s="3">
        <f>SUM(C245:D245)</f>
        <v>55092.59259259218</v>
      </c>
      <c r="F245" s="3">
        <f>B245-D245</f>
        <v>3249999.9999999497</v>
      </c>
    </row>
    <row r="246" spans="1:6" ht="12.75">
      <c r="A246" s="1">
        <v>244</v>
      </c>
      <c r="B246" s="3">
        <f>B245-D245</f>
        <v>3249999.9999999497</v>
      </c>
      <c r="C246" s="3">
        <f>(B246*0.1)/12</f>
        <v>27083.333333332917</v>
      </c>
      <c r="D246" s="3">
        <f>10000000/360</f>
        <v>27777.777777777777</v>
      </c>
      <c r="E246" s="3">
        <f>SUM(C246:D246)</f>
        <v>54861.111111110695</v>
      </c>
      <c r="F246" s="3">
        <f>B246-D246</f>
        <v>3222222.2222221717</v>
      </c>
    </row>
    <row r="247" spans="1:6" ht="12.75">
      <c r="A247" s="1">
        <v>245</v>
      </c>
      <c r="B247" s="3">
        <f>B246-D246</f>
        <v>3222222.2222221717</v>
      </c>
      <c r="C247" s="3">
        <f>(B247*0.1)/12</f>
        <v>26851.851851851432</v>
      </c>
      <c r="D247" s="3">
        <f>10000000/360</f>
        <v>27777.777777777777</v>
      </c>
      <c r="E247" s="3">
        <f>SUM(C247:D247)</f>
        <v>54629.62962962921</v>
      </c>
      <c r="F247" s="3">
        <f>B247-D247</f>
        <v>3194444.4444443937</v>
      </c>
    </row>
    <row r="248" spans="1:6" ht="12.75">
      <c r="A248" s="1">
        <v>246</v>
      </c>
      <c r="B248" s="3">
        <f>B247-D247</f>
        <v>3194444.4444443937</v>
      </c>
      <c r="C248" s="3">
        <f>(B248*0.1)/12</f>
        <v>26620.370370369947</v>
      </c>
      <c r="D248" s="3">
        <f>10000000/360</f>
        <v>27777.777777777777</v>
      </c>
      <c r="E248" s="3">
        <f>SUM(C248:D248)</f>
        <v>54398.148148147724</v>
      </c>
      <c r="F248" s="3">
        <f>B248-D248</f>
        <v>3166666.6666666158</v>
      </c>
    </row>
    <row r="249" spans="1:6" ht="12.75">
      <c r="A249" s="1">
        <v>247</v>
      </c>
      <c r="B249" s="3">
        <f>B248-D248</f>
        <v>3166666.6666666158</v>
      </c>
      <c r="C249" s="3">
        <f>(B249*0.1)/12</f>
        <v>26388.88888888847</v>
      </c>
      <c r="D249" s="3">
        <f>10000000/360</f>
        <v>27777.777777777777</v>
      </c>
      <c r="E249" s="3">
        <f>SUM(C249:D249)</f>
        <v>54166.66666666625</v>
      </c>
      <c r="F249" s="3">
        <f>B249-D249</f>
        <v>3138888.888888838</v>
      </c>
    </row>
    <row r="250" spans="1:6" ht="12.75">
      <c r="A250" s="1">
        <v>248</v>
      </c>
      <c r="B250" s="3">
        <f>B249-D249</f>
        <v>3138888.888888838</v>
      </c>
      <c r="C250" s="3">
        <f>(B250*0.1)/12</f>
        <v>26157.407407406983</v>
      </c>
      <c r="D250" s="3">
        <f>10000000/360</f>
        <v>27777.777777777777</v>
      </c>
      <c r="E250" s="3">
        <f>SUM(C250:D250)</f>
        <v>53935.18518518476</v>
      </c>
      <c r="F250" s="3">
        <f>B250-D250</f>
        <v>3111111.11111106</v>
      </c>
    </row>
    <row r="251" spans="1:6" ht="12.75">
      <c r="A251" s="1">
        <v>249</v>
      </c>
      <c r="B251" s="3">
        <f>B250-D250</f>
        <v>3111111.11111106</v>
      </c>
      <c r="C251" s="3">
        <f>(B251*0.1)/12</f>
        <v>25925.9259259255</v>
      </c>
      <c r="D251" s="3">
        <f>10000000/360</f>
        <v>27777.777777777777</v>
      </c>
      <c r="E251" s="3">
        <f>SUM(C251:D251)</f>
        <v>53703.70370370328</v>
      </c>
      <c r="F251" s="3">
        <f>B251-D251</f>
        <v>3083333.333333282</v>
      </c>
    </row>
    <row r="252" spans="1:6" ht="12.75">
      <c r="A252" s="1">
        <v>250</v>
      </c>
      <c r="B252" s="3">
        <f>B251-D251</f>
        <v>3083333.333333282</v>
      </c>
      <c r="C252" s="3">
        <f>(B252*0.1)/12</f>
        <v>25694.444444444016</v>
      </c>
      <c r="D252" s="3">
        <f>10000000/360</f>
        <v>27777.777777777777</v>
      </c>
      <c r="E252" s="3">
        <f>SUM(C252:D252)</f>
        <v>53472.2222222218</v>
      </c>
      <c r="F252" s="3">
        <f>B252-D252</f>
        <v>3055555.555555504</v>
      </c>
    </row>
    <row r="253" spans="1:6" ht="12.75">
      <c r="A253" s="1">
        <v>251</v>
      </c>
      <c r="B253" s="3">
        <f>B252-D252</f>
        <v>3055555.555555504</v>
      </c>
      <c r="C253" s="3">
        <f>(B253*0.1)/12</f>
        <v>25462.96296296253</v>
      </c>
      <c r="D253" s="3">
        <f>10000000/360</f>
        <v>27777.777777777777</v>
      </c>
      <c r="E253" s="3">
        <f>SUM(C253:D253)</f>
        <v>53240.74074074031</v>
      </c>
      <c r="F253" s="3">
        <f>B253-D253</f>
        <v>3027777.777777726</v>
      </c>
    </row>
    <row r="254" spans="1:6" ht="12.75">
      <c r="A254" s="1">
        <v>252</v>
      </c>
      <c r="B254" s="3">
        <f>B253-D253</f>
        <v>3027777.777777726</v>
      </c>
      <c r="C254" s="3">
        <f>(B254*0.1)/12</f>
        <v>25231.48148148105</v>
      </c>
      <c r="D254" s="3">
        <f>10000000/360</f>
        <v>27777.777777777777</v>
      </c>
      <c r="E254" s="3">
        <f>SUM(C254:D254)</f>
        <v>53009.259259258826</v>
      </c>
      <c r="F254" s="3">
        <f>B254-D254</f>
        <v>2999999.999999948</v>
      </c>
    </row>
    <row r="255" spans="1:6" ht="12.75">
      <c r="A255" s="1">
        <v>253</v>
      </c>
      <c r="B255" s="3">
        <f>B254-D254</f>
        <v>2999999.999999948</v>
      </c>
      <c r="C255" s="3">
        <f>(B255*0.1)/12</f>
        <v>24999.999999999567</v>
      </c>
      <c r="D255" s="3">
        <f>10000000/360</f>
        <v>27777.777777777777</v>
      </c>
      <c r="E255" s="3">
        <f>SUM(C255:D255)</f>
        <v>52777.777777777344</v>
      </c>
      <c r="F255" s="3">
        <f>B255-D255</f>
        <v>2972222.22222217</v>
      </c>
    </row>
    <row r="256" spans="1:6" ht="12.75">
      <c r="A256" s="1">
        <v>254</v>
      </c>
      <c r="B256" s="3">
        <f>B255-D255</f>
        <v>2972222.22222217</v>
      </c>
      <c r="C256" s="3">
        <f>(B256*0.1)/12</f>
        <v>24768.518518518085</v>
      </c>
      <c r="D256" s="3">
        <f>10000000/360</f>
        <v>27777.777777777777</v>
      </c>
      <c r="E256" s="3">
        <f>SUM(C256:D256)</f>
        <v>52546.29629629586</v>
      </c>
      <c r="F256" s="3">
        <f>B256-D256</f>
        <v>2944444.444444392</v>
      </c>
    </row>
    <row r="257" spans="1:6" ht="12.75">
      <c r="A257" s="1">
        <v>255</v>
      </c>
      <c r="B257" s="3">
        <f>B256-D256</f>
        <v>2944444.444444392</v>
      </c>
      <c r="C257" s="3">
        <f>(B257*0.1)/12</f>
        <v>24537.0370370366</v>
      </c>
      <c r="D257" s="3">
        <f>10000000/360</f>
        <v>27777.777777777777</v>
      </c>
      <c r="E257" s="3">
        <f>SUM(C257:D257)</f>
        <v>52314.81481481438</v>
      </c>
      <c r="F257" s="3">
        <f>B257-D257</f>
        <v>2916666.666666614</v>
      </c>
    </row>
    <row r="258" spans="1:6" ht="12.75">
      <c r="A258" s="1">
        <v>256</v>
      </c>
      <c r="B258" s="3">
        <f>B257-D257</f>
        <v>2916666.666666614</v>
      </c>
      <c r="C258" s="3">
        <f>(B258*0.1)/12</f>
        <v>24305.555555555115</v>
      </c>
      <c r="D258" s="3">
        <f>10000000/360</f>
        <v>27777.777777777777</v>
      </c>
      <c r="E258" s="3">
        <f>SUM(C258:D258)</f>
        <v>52083.33333333289</v>
      </c>
      <c r="F258" s="3">
        <f>B258-D258</f>
        <v>2888888.888888836</v>
      </c>
    </row>
    <row r="259" spans="1:6" ht="12.75">
      <c r="A259" s="1">
        <v>257</v>
      </c>
      <c r="B259" s="3">
        <f>B258-D258</f>
        <v>2888888.888888836</v>
      </c>
      <c r="C259" s="3">
        <f>(B259*0.1)/12</f>
        <v>24074.074074073633</v>
      </c>
      <c r="D259" s="3">
        <f>10000000/360</f>
        <v>27777.777777777777</v>
      </c>
      <c r="E259" s="3">
        <f>SUM(C259:D259)</f>
        <v>51851.85185185141</v>
      </c>
      <c r="F259" s="3">
        <f>B259-D259</f>
        <v>2861111.111111058</v>
      </c>
    </row>
    <row r="260" spans="1:6" ht="12.75">
      <c r="A260" s="1">
        <v>258</v>
      </c>
      <c r="B260" s="3">
        <f>B259-D259</f>
        <v>2861111.111111058</v>
      </c>
      <c r="C260" s="3">
        <f>(B260*0.1)/12</f>
        <v>23842.59259259215</v>
      </c>
      <c r="D260" s="3">
        <f>10000000/360</f>
        <v>27777.777777777777</v>
      </c>
      <c r="E260" s="3">
        <f>SUM(C260:D260)</f>
        <v>51620.37037036993</v>
      </c>
      <c r="F260" s="3">
        <f>B260-D260</f>
        <v>2833333.33333328</v>
      </c>
    </row>
    <row r="261" spans="1:6" ht="12.75">
      <c r="A261" s="1">
        <v>259</v>
      </c>
      <c r="B261" s="3">
        <f>B260-D260</f>
        <v>2833333.33333328</v>
      </c>
      <c r="C261" s="3">
        <f>(B261*0.1)/12</f>
        <v>23611.11111111067</v>
      </c>
      <c r="D261" s="3">
        <f>10000000/360</f>
        <v>27777.777777777777</v>
      </c>
      <c r="E261" s="3">
        <f>SUM(C261:D261)</f>
        <v>51388.88888888845</v>
      </c>
      <c r="F261" s="3">
        <f>B261-D261</f>
        <v>2805555.555555502</v>
      </c>
    </row>
    <row r="262" spans="1:6" ht="12.75">
      <c r="A262" s="1">
        <v>260</v>
      </c>
      <c r="B262" s="3">
        <f>B261-D261</f>
        <v>2805555.555555502</v>
      </c>
      <c r="C262" s="3">
        <f>(B262*0.1)/12</f>
        <v>23379.629629629184</v>
      </c>
      <c r="D262" s="3">
        <f>10000000/360</f>
        <v>27777.777777777777</v>
      </c>
      <c r="E262" s="3">
        <f>SUM(C262:D262)</f>
        <v>51157.407407406965</v>
      </c>
      <c r="F262" s="3">
        <f>B262-D262</f>
        <v>2777777.777777724</v>
      </c>
    </row>
    <row r="263" spans="1:6" ht="12.75">
      <c r="A263" s="1">
        <v>261</v>
      </c>
      <c r="B263" s="3">
        <f>B262-D262</f>
        <v>2777777.777777724</v>
      </c>
      <c r="C263" s="3">
        <f>(B263*0.1)/12</f>
        <v>23148.1481481477</v>
      </c>
      <c r="D263" s="3">
        <f>10000000/360</f>
        <v>27777.777777777777</v>
      </c>
      <c r="E263" s="3">
        <f>SUM(C263:D263)</f>
        <v>50925.925925925476</v>
      </c>
      <c r="F263" s="3">
        <f>B263-D263</f>
        <v>2749999.999999946</v>
      </c>
    </row>
    <row r="264" spans="1:6" ht="12.75">
      <c r="A264" s="1">
        <v>262</v>
      </c>
      <c r="B264" s="3">
        <f>B263-D263</f>
        <v>2749999.999999946</v>
      </c>
      <c r="C264" s="3">
        <f>(B264*0.1)/12</f>
        <v>22916.666666666217</v>
      </c>
      <c r="D264" s="3">
        <f>10000000/360</f>
        <v>27777.777777777777</v>
      </c>
      <c r="E264" s="3">
        <f>SUM(C264:D264)</f>
        <v>50694.444444443994</v>
      </c>
      <c r="F264" s="3">
        <f>B264-D264</f>
        <v>2722222.222222168</v>
      </c>
    </row>
    <row r="265" spans="1:6" ht="12.75">
      <c r="A265" s="1">
        <v>263</v>
      </c>
      <c r="B265" s="3">
        <f>B264-D264</f>
        <v>2722222.222222168</v>
      </c>
      <c r="C265" s="3">
        <f>(B265*0.1)/12</f>
        <v>22685.185185184735</v>
      </c>
      <c r="D265" s="3">
        <f>10000000/360</f>
        <v>27777.777777777777</v>
      </c>
      <c r="E265" s="3">
        <f>SUM(C265:D265)</f>
        <v>50462.96296296251</v>
      </c>
      <c r="F265" s="3">
        <f>B265-D265</f>
        <v>2694444.44444439</v>
      </c>
    </row>
    <row r="266" spans="1:6" ht="12.75">
      <c r="A266" s="1">
        <v>264</v>
      </c>
      <c r="B266" s="3">
        <f>B265-D265</f>
        <v>2694444.44444439</v>
      </c>
      <c r="C266" s="3">
        <f>(B266*0.1)/12</f>
        <v>22453.703703703253</v>
      </c>
      <c r="D266" s="3">
        <f>10000000/360</f>
        <v>27777.777777777777</v>
      </c>
      <c r="E266" s="3">
        <f>SUM(C266:D266)</f>
        <v>50231.48148148103</v>
      </c>
      <c r="F266" s="3">
        <f>B266-D266</f>
        <v>2666666.666666612</v>
      </c>
    </row>
    <row r="267" spans="1:6" ht="12.75">
      <c r="A267" s="1">
        <v>265</v>
      </c>
      <c r="B267" s="3">
        <f>B266-D266</f>
        <v>2666666.666666612</v>
      </c>
      <c r="C267" s="3">
        <f>(B267*0.1)/12</f>
        <v>22222.222222221768</v>
      </c>
      <c r="D267" s="3">
        <f>10000000/360</f>
        <v>27777.777777777777</v>
      </c>
      <c r="E267" s="3">
        <f>SUM(C267:D267)</f>
        <v>49999.99999999955</v>
      </c>
      <c r="F267" s="3">
        <f>B267-D267</f>
        <v>2638888.888888834</v>
      </c>
    </row>
    <row r="268" spans="1:6" ht="12.75">
      <c r="A268" s="1">
        <v>266</v>
      </c>
      <c r="B268" s="3">
        <f>B267-D267</f>
        <v>2638888.888888834</v>
      </c>
      <c r="C268" s="3">
        <f>(B268*0.1)/12</f>
        <v>21990.740740740282</v>
      </c>
      <c r="D268" s="3">
        <f>10000000/360</f>
        <v>27777.777777777777</v>
      </c>
      <c r="E268" s="3">
        <f>SUM(C268:D268)</f>
        <v>49768.51851851806</v>
      </c>
      <c r="F268" s="3">
        <f>B268-D268</f>
        <v>2611111.111111056</v>
      </c>
    </row>
    <row r="269" spans="1:6" ht="12.75">
      <c r="A269" s="1">
        <v>267</v>
      </c>
      <c r="B269" s="3">
        <f>B268-D268</f>
        <v>2611111.111111056</v>
      </c>
      <c r="C269" s="3">
        <f>(B269*0.1)/12</f>
        <v>21759.2592592588</v>
      </c>
      <c r="D269" s="3">
        <f>10000000/360</f>
        <v>27777.777777777777</v>
      </c>
      <c r="E269" s="3">
        <f>SUM(C269:D269)</f>
        <v>49537.03703703658</v>
      </c>
      <c r="F269" s="3">
        <f>B269-D269</f>
        <v>2583333.333333278</v>
      </c>
    </row>
    <row r="270" spans="1:6" ht="12.75">
      <c r="A270" s="1">
        <v>268</v>
      </c>
      <c r="B270" s="3">
        <f>B269-D269</f>
        <v>2583333.333333278</v>
      </c>
      <c r="C270" s="3">
        <f>(B270*0.1)/12</f>
        <v>21527.77777777732</v>
      </c>
      <c r="D270" s="3">
        <f>10000000/360</f>
        <v>27777.777777777777</v>
      </c>
      <c r="E270" s="3">
        <f>SUM(C270:D270)</f>
        <v>49305.555555555096</v>
      </c>
      <c r="F270" s="3">
        <f>B270-D270</f>
        <v>2555555.5555555</v>
      </c>
    </row>
    <row r="271" spans="1:6" ht="12.75">
      <c r="A271" s="1">
        <v>269</v>
      </c>
      <c r="B271" s="3">
        <f>B270-D270</f>
        <v>2555555.5555555</v>
      </c>
      <c r="C271" s="3">
        <f>(B271*0.1)/12</f>
        <v>21296.296296295837</v>
      </c>
      <c r="D271" s="3">
        <f>10000000/360</f>
        <v>27777.777777777777</v>
      </c>
      <c r="E271" s="3">
        <f>SUM(C271:D271)</f>
        <v>49074.074074073615</v>
      </c>
      <c r="F271" s="3">
        <f>B271-D271</f>
        <v>2527777.777777722</v>
      </c>
    </row>
    <row r="272" spans="1:6" ht="12.75">
      <c r="A272" s="1">
        <v>270</v>
      </c>
      <c r="B272" s="3">
        <f>B271-D271</f>
        <v>2527777.777777722</v>
      </c>
      <c r="C272" s="3">
        <f>(B272*0.1)/12</f>
        <v>21064.814814814352</v>
      </c>
      <c r="D272" s="3">
        <f>10000000/360</f>
        <v>27777.777777777777</v>
      </c>
      <c r="E272" s="3">
        <f>SUM(C272:D272)</f>
        <v>48842.59259259213</v>
      </c>
      <c r="F272" s="3">
        <f>B272-D272</f>
        <v>2499999.999999944</v>
      </c>
    </row>
    <row r="273" spans="1:6" ht="12.75">
      <c r="A273" s="1">
        <v>271</v>
      </c>
      <c r="B273" s="3">
        <f>B272-D272</f>
        <v>2499999.999999944</v>
      </c>
      <c r="C273" s="3">
        <f>(B273*0.1)/12</f>
        <v>20833.333333332866</v>
      </c>
      <c r="D273" s="3">
        <f>10000000/360</f>
        <v>27777.777777777777</v>
      </c>
      <c r="E273" s="3">
        <f>SUM(C273:D273)</f>
        <v>48611.111111110644</v>
      </c>
      <c r="F273" s="3">
        <f>B273-D273</f>
        <v>2472222.222222166</v>
      </c>
    </row>
    <row r="274" spans="1:6" ht="12.75">
      <c r="A274" s="1">
        <v>272</v>
      </c>
      <c r="B274" s="3">
        <f>B273-D273</f>
        <v>2472222.222222166</v>
      </c>
      <c r="C274" s="3">
        <f>(B274*0.1)/12</f>
        <v>20601.851851851385</v>
      </c>
      <c r="D274" s="3">
        <f>10000000/360</f>
        <v>27777.777777777777</v>
      </c>
      <c r="E274" s="3">
        <f>SUM(C274:D274)</f>
        <v>48379.62962962916</v>
      </c>
      <c r="F274" s="3">
        <f>B274-D274</f>
        <v>2444444.444444388</v>
      </c>
    </row>
    <row r="275" spans="1:6" ht="12.75">
      <c r="A275" s="1">
        <v>273</v>
      </c>
      <c r="B275" s="3">
        <f>B274-D274</f>
        <v>2444444.444444388</v>
      </c>
      <c r="C275" s="3">
        <f>(B275*0.1)/12</f>
        <v>20370.370370369903</v>
      </c>
      <c r="D275" s="3">
        <f>10000000/360</f>
        <v>27777.777777777777</v>
      </c>
      <c r="E275" s="3">
        <f>SUM(C275:D275)</f>
        <v>48148.14814814768</v>
      </c>
      <c r="F275" s="3">
        <f>B275-D275</f>
        <v>2416666.66666661</v>
      </c>
    </row>
    <row r="276" spans="1:6" ht="12.75">
      <c r="A276" s="1">
        <v>274</v>
      </c>
      <c r="B276" s="3">
        <f>B275-D275</f>
        <v>2416666.66666661</v>
      </c>
      <c r="C276" s="3">
        <f>(B276*0.1)/12</f>
        <v>20138.88888888842</v>
      </c>
      <c r="D276" s="3">
        <f>10000000/360</f>
        <v>27777.777777777777</v>
      </c>
      <c r="E276" s="3">
        <f>SUM(C276:D276)</f>
        <v>47916.6666666662</v>
      </c>
      <c r="F276" s="3">
        <f>B276-D276</f>
        <v>2388888.888888832</v>
      </c>
    </row>
    <row r="277" spans="1:6" ht="12.75">
      <c r="A277" s="1">
        <v>275</v>
      </c>
      <c r="B277" s="3">
        <f>B276-D276</f>
        <v>2388888.888888832</v>
      </c>
      <c r="C277" s="3">
        <f>(B277*0.1)/12</f>
        <v>19907.407407406936</v>
      </c>
      <c r="D277" s="3">
        <f>10000000/360</f>
        <v>27777.777777777777</v>
      </c>
      <c r="E277" s="3">
        <f>SUM(C277:D277)</f>
        <v>47685.18518518472</v>
      </c>
      <c r="F277" s="3">
        <f>B277-D277</f>
        <v>2361111.111111054</v>
      </c>
    </row>
    <row r="278" spans="1:6" ht="12.75">
      <c r="A278" s="1">
        <v>276</v>
      </c>
      <c r="B278" s="3">
        <f>B277-D277</f>
        <v>2361111.111111054</v>
      </c>
      <c r="C278" s="3">
        <f>(B278*0.1)/12</f>
        <v>19675.92592592545</v>
      </c>
      <c r="D278" s="3">
        <f>10000000/360</f>
        <v>27777.777777777777</v>
      </c>
      <c r="E278" s="3">
        <f>SUM(C278:D278)</f>
        <v>47453.70370370323</v>
      </c>
      <c r="F278" s="3">
        <f>B278-D278</f>
        <v>2333333.333333276</v>
      </c>
    </row>
    <row r="279" spans="1:6" ht="12.75">
      <c r="A279" s="1">
        <v>277</v>
      </c>
      <c r="B279" s="3">
        <f>B278-D278</f>
        <v>2333333.333333276</v>
      </c>
      <c r="C279" s="3">
        <f>(B279*0.1)/12</f>
        <v>19444.44444444397</v>
      </c>
      <c r="D279" s="3">
        <f>10000000/360</f>
        <v>27777.777777777777</v>
      </c>
      <c r="E279" s="3">
        <f>SUM(C279:D279)</f>
        <v>47222.222222221746</v>
      </c>
      <c r="F279" s="3">
        <f>B279-D279</f>
        <v>2305555.555555498</v>
      </c>
    </row>
    <row r="280" spans="1:6" ht="12.75">
      <c r="A280" s="1">
        <v>278</v>
      </c>
      <c r="B280" s="3">
        <f>B279-D279</f>
        <v>2305555.555555498</v>
      </c>
      <c r="C280" s="3">
        <f>(B280*0.1)/12</f>
        <v>19212.962962962487</v>
      </c>
      <c r="D280" s="3">
        <f>10000000/360</f>
        <v>27777.777777777777</v>
      </c>
      <c r="E280" s="3">
        <f>SUM(C280:D280)</f>
        <v>46990.740740740264</v>
      </c>
      <c r="F280" s="3">
        <f>B280-D280</f>
        <v>2277777.7777777202</v>
      </c>
    </row>
    <row r="281" spans="1:6" ht="12.75">
      <c r="A281" s="1">
        <v>279</v>
      </c>
      <c r="B281" s="3">
        <f>B280-D280</f>
        <v>2277777.7777777202</v>
      </c>
      <c r="C281" s="3">
        <f>(B281*0.1)/12</f>
        <v>18981.481481481005</v>
      </c>
      <c r="D281" s="3">
        <f>10000000/360</f>
        <v>27777.777777777777</v>
      </c>
      <c r="E281" s="3">
        <f>SUM(C281:D281)</f>
        <v>46759.25925925878</v>
      </c>
      <c r="F281" s="3">
        <f>B281-D281</f>
        <v>2249999.9999999423</v>
      </c>
    </row>
    <row r="282" spans="1:6" ht="12.75">
      <c r="A282" s="1">
        <v>280</v>
      </c>
      <c r="B282" s="3">
        <f>B281-D281</f>
        <v>2249999.9999999423</v>
      </c>
      <c r="C282" s="3">
        <f>(B282*0.1)/12</f>
        <v>18749.99999999952</v>
      </c>
      <c r="D282" s="3">
        <f>10000000/360</f>
        <v>27777.777777777777</v>
      </c>
      <c r="E282" s="3">
        <f>SUM(C282:D282)</f>
        <v>46527.7777777773</v>
      </c>
      <c r="F282" s="3">
        <f>B282-D282</f>
        <v>2222222.2222221643</v>
      </c>
    </row>
    <row r="283" spans="1:6" ht="12.75">
      <c r="A283" s="1">
        <v>281</v>
      </c>
      <c r="B283" s="3">
        <f>B282-D282</f>
        <v>2222222.2222221643</v>
      </c>
      <c r="C283" s="3">
        <f>(B283*0.1)/12</f>
        <v>18518.518518518034</v>
      </c>
      <c r="D283" s="3">
        <f>10000000/360</f>
        <v>27777.777777777777</v>
      </c>
      <c r="E283" s="3">
        <f>SUM(C283:D283)</f>
        <v>46296.29629629581</v>
      </c>
      <c r="F283" s="3">
        <f>B283-D283</f>
        <v>2194444.4444443863</v>
      </c>
    </row>
    <row r="284" spans="1:6" ht="12.75">
      <c r="A284" s="1">
        <v>282</v>
      </c>
      <c r="B284" s="3">
        <f>B283-D283</f>
        <v>2194444.4444443863</v>
      </c>
      <c r="C284" s="3">
        <f>(B284*0.1)/12</f>
        <v>18287.037037036553</v>
      </c>
      <c r="D284" s="3">
        <f>10000000/360</f>
        <v>27777.777777777777</v>
      </c>
      <c r="E284" s="3">
        <f>SUM(C284:D284)</f>
        <v>46064.81481481433</v>
      </c>
      <c r="F284" s="3">
        <f>B284-D284</f>
        <v>2166666.6666666083</v>
      </c>
    </row>
    <row r="285" spans="1:6" ht="12.75">
      <c r="A285" s="1">
        <v>283</v>
      </c>
      <c r="B285" s="3">
        <f>B284-D284</f>
        <v>2166666.6666666083</v>
      </c>
      <c r="C285" s="3">
        <f>(B285*0.1)/12</f>
        <v>18055.55555555507</v>
      </c>
      <c r="D285" s="3">
        <f>10000000/360</f>
        <v>27777.777777777777</v>
      </c>
      <c r="E285" s="3">
        <f>SUM(C285:D285)</f>
        <v>45833.33333333285</v>
      </c>
      <c r="F285" s="3">
        <f>B285-D285</f>
        <v>2138888.8888888303</v>
      </c>
    </row>
    <row r="286" spans="1:6" ht="12.75">
      <c r="A286" s="1">
        <v>284</v>
      </c>
      <c r="B286" s="3">
        <f>B285-D285</f>
        <v>2138888.8888888303</v>
      </c>
      <c r="C286" s="3">
        <f>(B286*0.1)/12</f>
        <v>17824.07407407359</v>
      </c>
      <c r="D286" s="3">
        <f>10000000/360</f>
        <v>27777.777777777777</v>
      </c>
      <c r="E286" s="3">
        <f>SUM(C286:D286)</f>
        <v>45601.85185185137</v>
      </c>
      <c r="F286" s="3">
        <f>B286-D286</f>
        <v>2111111.1111110523</v>
      </c>
    </row>
    <row r="287" spans="1:6" ht="12.75">
      <c r="A287" s="1">
        <v>285</v>
      </c>
      <c r="B287" s="3">
        <f>B286-D286</f>
        <v>2111111.1111110523</v>
      </c>
      <c r="C287" s="3">
        <f>(B287*0.1)/12</f>
        <v>17592.592592592104</v>
      </c>
      <c r="D287" s="3">
        <f>10000000/360</f>
        <v>27777.777777777777</v>
      </c>
      <c r="E287" s="3">
        <f>SUM(C287:D287)</f>
        <v>45370.370370369885</v>
      </c>
      <c r="F287" s="3">
        <f>B287-D287</f>
        <v>2083333.3333332746</v>
      </c>
    </row>
    <row r="288" spans="1:6" ht="12.75">
      <c r="A288" s="1">
        <v>286</v>
      </c>
      <c r="B288" s="3">
        <f>B287-D287</f>
        <v>2083333.3333332746</v>
      </c>
      <c r="C288" s="3">
        <f>(B288*0.1)/12</f>
        <v>17361.111111110622</v>
      </c>
      <c r="D288" s="3">
        <f>10000000/360</f>
        <v>27777.777777777777</v>
      </c>
      <c r="E288" s="3">
        <f>SUM(C288:D288)</f>
        <v>45138.888888888396</v>
      </c>
      <c r="F288" s="3">
        <f>B288-D288</f>
        <v>2055555.5555554968</v>
      </c>
    </row>
    <row r="289" spans="1:6" ht="12.75">
      <c r="A289" s="1">
        <v>287</v>
      </c>
      <c r="B289" s="3">
        <f>B288-D288</f>
        <v>2055555.5555554968</v>
      </c>
      <c r="C289" s="3">
        <f>(B289*0.1)/12</f>
        <v>17129.62962962914</v>
      </c>
      <c r="D289" s="3">
        <f>10000000/360</f>
        <v>27777.777777777777</v>
      </c>
      <c r="E289" s="3">
        <f>SUM(C289:D289)</f>
        <v>44907.40740740692</v>
      </c>
      <c r="F289" s="3">
        <f>B289-D289</f>
        <v>2027777.777777719</v>
      </c>
    </row>
    <row r="290" spans="1:6" ht="12.75">
      <c r="A290" s="1">
        <v>288</v>
      </c>
      <c r="B290" s="3">
        <f>B289-D289</f>
        <v>2027777.777777719</v>
      </c>
      <c r="C290" s="3">
        <f>(B290*0.1)/12</f>
        <v>16898.148148147662</v>
      </c>
      <c r="D290" s="3">
        <f>10000000/360</f>
        <v>27777.777777777777</v>
      </c>
      <c r="E290" s="3">
        <f>SUM(C290:D290)</f>
        <v>44675.92592592544</v>
      </c>
      <c r="F290" s="3">
        <f>B290-D290</f>
        <v>1999999.9999999413</v>
      </c>
    </row>
    <row r="291" spans="1:6" ht="12.75">
      <c r="A291" s="1">
        <v>289</v>
      </c>
      <c r="B291" s="3">
        <f>B290-D290</f>
        <v>1999999.9999999413</v>
      </c>
      <c r="C291" s="3">
        <f>(B291*0.1)/12</f>
        <v>16666.66666666618</v>
      </c>
      <c r="D291" s="3">
        <f>10000000/360</f>
        <v>27777.777777777777</v>
      </c>
      <c r="E291" s="3">
        <f>SUM(C291:D291)</f>
        <v>44444.44444444396</v>
      </c>
      <c r="F291" s="3">
        <f>B291-D291</f>
        <v>1972222.2222221636</v>
      </c>
    </row>
    <row r="292" spans="1:6" ht="12.75">
      <c r="A292" s="1">
        <v>290</v>
      </c>
      <c r="B292" s="3">
        <f>B291-D291</f>
        <v>1972222.2222221636</v>
      </c>
      <c r="C292" s="3">
        <f>(B292*0.1)/12</f>
        <v>16435.1851851847</v>
      </c>
      <c r="D292" s="3">
        <f>10000000/360</f>
        <v>27777.777777777777</v>
      </c>
      <c r="E292" s="3">
        <f>SUM(C292:D292)</f>
        <v>44212.962962962476</v>
      </c>
      <c r="F292" s="3">
        <f>B292-D292</f>
        <v>1944444.4444443858</v>
      </c>
    </row>
    <row r="293" spans="1:6" ht="12.75">
      <c r="A293" s="1">
        <v>291</v>
      </c>
      <c r="B293" s="3">
        <f>B292-D292</f>
        <v>1944444.4444443858</v>
      </c>
      <c r="C293" s="3">
        <f>(B293*0.1)/12</f>
        <v>16203.703703703215</v>
      </c>
      <c r="D293" s="3">
        <f>10000000/360</f>
        <v>27777.777777777777</v>
      </c>
      <c r="E293" s="3">
        <f>SUM(C293:D293)</f>
        <v>43981.481481480994</v>
      </c>
      <c r="F293" s="3">
        <f>B293-D293</f>
        <v>1916666.666666608</v>
      </c>
    </row>
    <row r="294" spans="1:6" ht="12.75">
      <c r="A294" s="1">
        <v>292</v>
      </c>
      <c r="B294" s="3">
        <f>B293-D293</f>
        <v>1916666.666666608</v>
      </c>
      <c r="C294" s="3">
        <f>(B294*0.1)/12</f>
        <v>15972.222222221733</v>
      </c>
      <c r="D294" s="3">
        <f>10000000/360</f>
        <v>27777.777777777777</v>
      </c>
      <c r="E294" s="3">
        <f>SUM(C294:D294)</f>
        <v>43749.99999999951</v>
      </c>
      <c r="F294" s="3">
        <f>B294-D294</f>
        <v>1888888.8888888303</v>
      </c>
    </row>
    <row r="295" spans="1:6" ht="12.75">
      <c r="A295" s="1">
        <v>293</v>
      </c>
      <c r="B295" s="3">
        <f>B294-D294</f>
        <v>1888888.8888888303</v>
      </c>
      <c r="C295" s="3">
        <f>(B295*0.1)/12</f>
        <v>15740.740740740255</v>
      </c>
      <c r="D295" s="3">
        <f>10000000/360</f>
        <v>27777.777777777777</v>
      </c>
      <c r="E295" s="3">
        <f>SUM(C295:D295)</f>
        <v>43518.51851851803</v>
      </c>
      <c r="F295" s="3">
        <f>B295-D295</f>
        <v>1861111.1111110526</v>
      </c>
    </row>
    <row r="296" spans="1:6" ht="12.75">
      <c r="A296" s="1">
        <v>294</v>
      </c>
      <c r="B296" s="3">
        <f>B295-D295</f>
        <v>1861111.1111110526</v>
      </c>
      <c r="C296" s="3">
        <f>(B296*0.1)/12</f>
        <v>15509.259259258773</v>
      </c>
      <c r="D296" s="3">
        <f>10000000/360</f>
        <v>27777.777777777777</v>
      </c>
      <c r="E296" s="3">
        <f>SUM(C296:D296)</f>
        <v>43287.03703703655</v>
      </c>
      <c r="F296" s="3">
        <f>B296-D296</f>
        <v>1833333.3333332748</v>
      </c>
    </row>
    <row r="297" spans="1:6" ht="12.75">
      <c r="A297" s="1">
        <v>295</v>
      </c>
      <c r="B297" s="3">
        <f>B296-D296</f>
        <v>1833333.3333332748</v>
      </c>
      <c r="C297" s="3">
        <f>(B297*0.1)/12</f>
        <v>15277.777777777292</v>
      </c>
      <c r="D297" s="3">
        <f>10000000/360</f>
        <v>27777.777777777777</v>
      </c>
      <c r="E297" s="3">
        <f>SUM(C297:D297)</f>
        <v>43055.55555555507</v>
      </c>
      <c r="F297" s="3">
        <f>B297-D297</f>
        <v>1805555.555555497</v>
      </c>
    </row>
    <row r="298" spans="1:6" ht="12.75">
      <c r="A298" s="1">
        <v>296</v>
      </c>
      <c r="B298" s="3">
        <f>B297-D297</f>
        <v>1805555.555555497</v>
      </c>
      <c r="C298" s="3">
        <f>(B298*0.1)/12</f>
        <v>15046.29629629581</v>
      </c>
      <c r="D298" s="3">
        <f>10000000/360</f>
        <v>27777.777777777777</v>
      </c>
      <c r="E298" s="3">
        <f>SUM(C298:D298)</f>
        <v>42824.074074073586</v>
      </c>
      <c r="F298" s="3">
        <f>B298-D298</f>
        <v>1777777.7777777193</v>
      </c>
    </row>
    <row r="299" spans="1:6" ht="12.75">
      <c r="A299" s="1">
        <v>297</v>
      </c>
      <c r="B299" s="3">
        <f>B298-D298</f>
        <v>1777777.7777777193</v>
      </c>
      <c r="C299" s="3">
        <f>(B299*0.1)/12</f>
        <v>14814.814814814328</v>
      </c>
      <c r="D299" s="3">
        <f>10000000/360</f>
        <v>27777.777777777777</v>
      </c>
      <c r="E299" s="3">
        <f>SUM(C299:D299)</f>
        <v>42592.592592592104</v>
      </c>
      <c r="F299" s="3">
        <f>B299-D299</f>
        <v>1749999.9999999416</v>
      </c>
    </row>
    <row r="300" spans="1:6" ht="12.75">
      <c r="A300" s="1">
        <v>298</v>
      </c>
      <c r="B300" s="3">
        <f>B299-D299</f>
        <v>1749999.9999999416</v>
      </c>
      <c r="C300" s="3">
        <f>(B300*0.1)/12</f>
        <v>14583.333333332848</v>
      </c>
      <c r="D300" s="3">
        <f>10000000/360</f>
        <v>27777.777777777777</v>
      </c>
      <c r="E300" s="3">
        <f>SUM(C300:D300)</f>
        <v>42361.11111111063</v>
      </c>
      <c r="F300" s="3">
        <f>B300-D300</f>
        <v>1722222.2222221638</v>
      </c>
    </row>
    <row r="301" spans="1:6" ht="12.75">
      <c r="A301" s="1">
        <v>299</v>
      </c>
      <c r="B301" s="3">
        <f>B300-D300</f>
        <v>1722222.2222221638</v>
      </c>
      <c r="C301" s="3">
        <f>(B301*0.1)/12</f>
        <v>14351.851851851367</v>
      </c>
      <c r="D301" s="3">
        <f>10000000/360</f>
        <v>27777.777777777777</v>
      </c>
      <c r="E301" s="3">
        <f>SUM(C301:D301)</f>
        <v>42129.62962962914</v>
      </c>
      <c r="F301" s="3">
        <f>B301-D301</f>
        <v>1694444.444444386</v>
      </c>
    </row>
    <row r="302" spans="1:6" ht="12.75">
      <c r="A302" s="1">
        <v>300</v>
      </c>
      <c r="B302" s="3">
        <f>B301-D301</f>
        <v>1694444.444444386</v>
      </c>
      <c r="C302" s="3">
        <f>(B302*0.1)/12</f>
        <v>14120.370370369885</v>
      </c>
      <c r="D302" s="3">
        <f>10000000/360</f>
        <v>27777.777777777777</v>
      </c>
      <c r="E302" s="3">
        <f>SUM(C302:D302)</f>
        <v>41898.148148147666</v>
      </c>
      <c r="F302" s="3">
        <f>B302-D302</f>
        <v>1666666.6666666083</v>
      </c>
    </row>
    <row r="303" spans="1:6" ht="12.75">
      <c r="A303" s="1">
        <v>301</v>
      </c>
      <c r="B303" s="3">
        <f>B302-D302</f>
        <v>1666666.6666666083</v>
      </c>
      <c r="C303" s="3">
        <f>(B303*0.1)/12</f>
        <v>13888.888888888403</v>
      </c>
      <c r="D303" s="3">
        <f>10000000/360</f>
        <v>27777.777777777777</v>
      </c>
      <c r="E303" s="3">
        <f>SUM(C303:D303)</f>
        <v>41666.66666666618</v>
      </c>
      <c r="F303" s="3">
        <f>B303-D303</f>
        <v>1638888.8888888306</v>
      </c>
    </row>
    <row r="304" spans="1:6" ht="12.75">
      <c r="A304" s="1">
        <v>302</v>
      </c>
      <c r="B304" s="3">
        <f>B303-D303</f>
        <v>1638888.8888888306</v>
      </c>
      <c r="C304" s="3">
        <f>(B304*0.1)/12</f>
        <v>13657.407407406921</v>
      </c>
      <c r="D304" s="3">
        <f>10000000/360</f>
        <v>27777.777777777777</v>
      </c>
      <c r="E304" s="3">
        <f>SUM(C304:D304)</f>
        <v>41435.1851851847</v>
      </c>
      <c r="F304" s="3">
        <f>B304-D304</f>
        <v>1611111.1111110528</v>
      </c>
    </row>
    <row r="305" spans="1:6" ht="12.75">
      <c r="A305" s="1">
        <v>303</v>
      </c>
      <c r="B305" s="3">
        <f>B304-D304</f>
        <v>1611111.1111110528</v>
      </c>
      <c r="C305" s="3">
        <f>(B305*0.1)/12</f>
        <v>13425.925925925441</v>
      </c>
      <c r="D305" s="3">
        <f>10000000/360</f>
        <v>27777.777777777777</v>
      </c>
      <c r="E305" s="3">
        <f>SUM(C305:D305)</f>
        <v>41203.70370370322</v>
      </c>
      <c r="F305" s="3">
        <f>B305-D305</f>
        <v>1583333.333333275</v>
      </c>
    </row>
    <row r="306" spans="1:6" ht="12.75">
      <c r="A306" s="1">
        <v>304</v>
      </c>
      <c r="B306" s="3">
        <f>B305-D305</f>
        <v>1583333.333333275</v>
      </c>
      <c r="C306" s="3">
        <f>(B306*0.1)/12</f>
        <v>13194.44444444396</v>
      </c>
      <c r="D306" s="3">
        <f>10000000/360</f>
        <v>27777.777777777777</v>
      </c>
      <c r="E306" s="3">
        <f>SUM(C306:D306)</f>
        <v>40972.22222222174</v>
      </c>
      <c r="F306" s="3">
        <f>B306-D306</f>
        <v>1555555.5555554973</v>
      </c>
    </row>
    <row r="307" spans="1:6" ht="12.75">
      <c r="A307" s="1">
        <v>305</v>
      </c>
      <c r="B307" s="3">
        <f>B306-D306</f>
        <v>1555555.5555554973</v>
      </c>
      <c r="C307" s="3">
        <f>(B307*0.1)/12</f>
        <v>12962.962962962478</v>
      </c>
      <c r="D307" s="3">
        <f>10000000/360</f>
        <v>27777.777777777777</v>
      </c>
      <c r="E307" s="3">
        <f>SUM(C307:D307)</f>
        <v>40740.74074074026</v>
      </c>
      <c r="F307" s="3">
        <f>B307-D307</f>
        <v>1527777.7777777195</v>
      </c>
    </row>
    <row r="308" spans="1:6" ht="12.75">
      <c r="A308" s="1">
        <v>306</v>
      </c>
      <c r="B308" s="3">
        <f>B307-D307</f>
        <v>1527777.7777777195</v>
      </c>
      <c r="C308" s="3">
        <f>(B308*0.1)/12</f>
        <v>12731.481481480996</v>
      </c>
      <c r="D308" s="3">
        <f>10000000/360</f>
        <v>27777.777777777777</v>
      </c>
      <c r="E308" s="3">
        <f>SUM(C308:D308)</f>
        <v>40509.259259258775</v>
      </c>
      <c r="F308" s="3">
        <f>B308-D308</f>
        <v>1499999.9999999418</v>
      </c>
    </row>
    <row r="309" spans="1:6" ht="12.75">
      <c r="A309" s="1">
        <v>307</v>
      </c>
      <c r="B309" s="3">
        <f>B308-D308</f>
        <v>1499999.9999999418</v>
      </c>
      <c r="C309" s="3">
        <f>(B309*0.1)/12</f>
        <v>12499.999999999514</v>
      </c>
      <c r="D309" s="3">
        <f>10000000/360</f>
        <v>27777.777777777777</v>
      </c>
      <c r="E309" s="3">
        <f>SUM(C309:D309)</f>
        <v>40277.77777777729</v>
      </c>
      <c r="F309" s="3">
        <f>B309-D309</f>
        <v>1472222.222222164</v>
      </c>
    </row>
    <row r="310" spans="1:6" ht="12.75">
      <c r="A310" s="1">
        <v>308</v>
      </c>
      <c r="B310" s="3">
        <f>B309-D309</f>
        <v>1472222.222222164</v>
      </c>
      <c r="C310" s="3">
        <f>(B310*0.1)/12</f>
        <v>12268.518518518033</v>
      </c>
      <c r="D310" s="3">
        <f>10000000/360</f>
        <v>27777.777777777777</v>
      </c>
      <c r="E310" s="3">
        <f>SUM(C310:D310)</f>
        <v>40046.29629629581</v>
      </c>
      <c r="F310" s="3">
        <f>B310-D310</f>
        <v>1444444.4444443863</v>
      </c>
    </row>
    <row r="311" spans="1:6" ht="12.75">
      <c r="A311" s="1">
        <v>309</v>
      </c>
      <c r="B311" s="3">
        <f>B310-D310</f>
        <v>1444444.4444443863</v>
      </c>
      <c r="C311" s="3">
        <f>(B311*0.1)/12</f>
        <v>12037.037037036554</v>
      </c>
      <c r="D311" s="3">
        <f>10000000/360</f>
        <v>27777.777777777777</v>
      </c>
      <c r="E311" s="3">
        <f>SUM(C311:D311)</f>
        <v>39814.81481481433</v>
      </c>
      <c r="F311" s="3">
        <f>B311-D311</f>
        <v>1416666.6666666085</v>
      </c>
    </row>
    <row r="312" spans="1:6" ht="12.75">
      <c r="A312" s="1">
        <v>310</v>
      </c>
      <c r="B312" s="3">
        <f>B311-D311</f>
        <v>1416666.6666666085</v>
      </c>
      <c r="C312" s="3">
        <f>(B312*0.1)/12</f>
        <v>11805.555555555073</v>
      </c>
      <c r="D312" s="3">
        <f>10000000/360</f>
        <v>27777.777777777777</v>
      </c>
      <c r="E312" s="3">
        <f>SUM(C312:D312)</f>
        <v>39583.33333333285</v>
      </c>
      <c r="F312" s="3">
        <f>B312-D312</f>
        <v>1388888.8888888308</v>
      </c>
    </row>
    <row r="313" spans="1:6" ht="12.75">
      <c r="A313" s="1">
        <v>311</v>
      </c>
      <c r="B313" s="3">
        <f>B312-D312</f>
        <v>1388888.8888888308</v>
      </c>
      <c r="C313" s="3">
        <f>(B313*0.1)/12</f>
        <v>11574.074074073591</v>
      </c>
      <c r="D313" s="3">
        <f>10000000/360</f>
        <v>27777.777777777777</v>
      </c>
      <c r="E313" s="3">
        <f>SUM(C313:D313)</f>
        <v>39351.85185185137</v>
      </c>
      <c r="F313" s="3">
        <f>B313-D313</f>
        <v>1361111.111111053</v>
      </c>
    </row>
    <row r="314" spans="1:6" ht="12.75">
      <c r="A314" s="1">
        <v>312</v>
      </c>
      <c r="B314" s="3">
        <f>B313-D313</f>
        <v>1361111.111111053</v>
      </c>
      <c r="C314" s="3">
        <f>(B314*0.1)/12</f>
        <v>11342.59259259211</v>
      </c>
      <c r="D314" s="3">
        <f>10000000/360</f>
        <v>27777.777777777777</v>
      </c>
      <c r="E314" s="3">
        <f>SUM(C314:D314)</f>
        <v>39120.370370369885</v>
      </c>
      <c r="F314" s="3">
        <f>B314-D314</f>
        <v>1333333.3333332753</v>
      </c>
    </row>
    <row r="315" spans="1:6" ht="12.75">
      <c r="A315" s="1">
        <v>313</v>
      </c>
      <c r="B315" s="3">
        <f>B314-D314</f>
        <v>1333333.3333332753</v>
      </c>
      <c r="C315" s="3">
        <f>(B315*0.1)/12</f>
        <v>11111.111111110627</v>
      </c>
      <c r="D315" s="3">
        <f>10000000/360</f>
        <v>27777.777777777777</v>
      </c>
      <c r="E315" s="3">
        <f>SUM(C315:D315)</f>
        <v>38888.8888888884</v>
      </c>
      <c r="F315" s="3">
        <f>B315-D315</f>
        <v>1305555.5555554975</v>
      </c>
    </row>
    <row r="316" spans="1:6" ht="12.75">
      <c r="A316" s="1">
        <v>314</v>
      </c>
      <c r="B316" s="3">
        <f>B315-D315</f>
        <v>1305555.5555554975</v>
      </c>
      <c r="C316" s="3">
        <f>(B316*0.1)/12</f>
        <v>10879.629629629146</v>
      </c>
      <c r="D316" s="3">
        <f>10000000/360</f>
        <v>27777.777777777777</v>
      </c>
      <c r="E316" s="3">
        <f>SUM(C316:D316)</f>
        <v>38657.40740740692</v>
      </c>
      <c r="F316" s="3">
        <f>B316-D316</f>
        <v>1277777.7777777198</v>
      </c>
    </row>
    <row r="317" spans="1:6" ht="12.75">
      <c r="A317" s="1">
        <v>315</v>
      </c>
      <c r="B317" s="3">
        <f>B316-D316</f>
        <v>1277777.7777777198</v>
      </c>
      <c r="C317" s="3">
        <f>(B317*0.1)/12</f>
        <v>10648.148148147666</v>
      </c>
      <c r="D317" s="3">
        <f>10000000/360</f>
        <v>27777.777777777777</v>
      </c>
      <c r="E317" s="3">
        <f>SUM(C317:D317)</f>
        <v>38425.92592592545</v>
      </c>
      <c r="F317" s="3">
        <f>B317-D317</f>
        <v>1249999.999999942</v>
      </c>
    </row>
    <row r="318" spans="1:6" ht="12.75">
      <c r="A318" s="1">
        <v>316</v>
      </c>
      <c r="B318" s="3">
        <f>B317-D317</f>
        <v>1249999.999999942</v>
      </c>
      <c r="C318" s="3">
        <f>(B318*0.1)/12</f>
        <v>10416.666666666184</v>
      </c>
      <c r="D318" s="3">
        <f>10000000/360</f>
        <v>27777.777777777777</v>
      </c>
      <c r="E318" s="3">
        <f>SUM(C318:D318)</f>
        <v>38194.44444444396</v>
      </c>
      <c r="F318" s="3">
        <f>B318-D318</f>
        <v>1222222.2222221643</v>
      </c>
    </row>
    <row r="319" spans="1:6" ht="12.75">
      <c r="A319" s="1">
        <v>317</v>
      </c>
      <c r="B319" s="3">
        <f>B318-D318</f>
        <v>1222222.2222221643</v>
      </c>
      <c r="C319" s="3">
        <f>(B319*0.1)/12</f>
        <v>10185.185185184702</v>
      </c>
      <c r="D319" s="3">
        <f>10000000/360</f>
        <v>27777.777777777777</v>
      </c>
      <c r="E319" s="3">
        <f>SUM(C319:D319)</f>
        <v>37962.96296296248</v>
      </c>
      <c r="F319" s="3">
        <f>B319-D319</f>
        <v>1194444.4444443865</v>
      </c>
    </row>
    <row r="320" spans="1:6" ht="12.75">
      <c r="A320" s="1">
        <v>318</v>
      </c>
      <c r="B320" s="3">
        <f>B319-D319</f>
        <v>1194444.4444443865</v>
      </c>
      <c r="C320" s="3">
        <f>(B320*0.1)/12</f>
        <v>9953.703703703222</v>
      </c>
      <c r="D320" s="3">
        <f>10000000/360</f>
        <v>27777.777777777777</v>
      </c>
      <c r="E320" s="3">
        <f>SUM(C320:D320)</f>
        <v>37731.481481481</v>
      </c>
      <c r="F320" s="3">
        <f>B320-D320</f>
        <v>1166666.6666666088</v>
      </c>
    </row>
    <row r="321" spans="1:6" ht="12.75">
      <c r="A321" s="1">
        <v>319</v>
      </c>
      <c r="B321" s="3">
        <f>B320-D320</f>
        <v>1166666.6666666088</v>
      </c>
      <c r="C321" s="3">
        <f>(B321*0.1)/12</f>
        <v>9722.22222222174</v>
      </c>
      <c r="D321" s="3">
        <f>10000000/360</f>
        <v>27777.777777777777</v>
      </c>
      <c r="E321" s="3">
        <f>SUM(C321:D321)</f>
        <v>37499.99999999952</v>
      </c>
      <c r="F321" s="3">
        <f>B321-D321</f>
        <v>1138888.888888831</v>
      </c>
    </row>
    <row r="322" spans="1:6" ht="12.75">
      <c r="A322" s="1">
        <v>320</v>
      </c>
      <c r="B322" s="3">
        <f>B321-D321</f>
        <v>1138888.888888831</v>
      </c>
      <c r="C322" s="3">
        <f>(B322*0.1)/12</f>
        <v>9490.740740740259</v>
      </c>
      <c r="D322" s="3">
        <f>10000000/360</f>
        <v>27777.777777777777</v>
      </c>
      <c r="E322" s="3">
        <f>SUM(C322:D322)</f>
        <v>37268.51851851804</v>
      </c>
      <c r="F322" s="3">
        <f>B322-D322</f>
        <v>1111111.1111110533</v>
      </c>
    </row>
    <row r="323" spans="1:6" ht="12.75">
      <c r="A323" s="1">
        <v>321</v>
      </c>
      <c r="B323" s="3">
        <f>B322-D322</f>
        <v>1111111.1111110533</v>
      </c>
      <c r="C323" s="3">
        <f>(B323*0.1)/12</f>
        <v>9259.259259258777</v>
      </c>
      <c r="D323" s="3">
        <f>10000000/360</f>
        <v>27777.777777777777</v>
      </c>
      <c r="E323" s="3">
        <f>SUM(C323:D323)</f>
        <v>37037.037037036556</v>
      </c>
      <c r="F323" s="3">
        <f>B323-D323</f>
        <v>1083333.3333332755</v>
      </c>
    </row>
    <row r="324" spans="1:6" ht="12.75">
      <c r="A324" s="1">
        <v>322</v>
      </c>
      <c r="B324" s="3">
        <f>B323-D323</f>
        <v>1083333.3333332755</v>
      </c>
      <c r="C324" s="3">
        <f>(B324*0.1)/12</f>
        <v>9027.777777777295</v>
      </c>
      <c r="D324" s="3">
        <f>10000000/360</f>
        <v>27777.777777777777</v>
      </c>
      <c r="E324" s="3">
        <f>SUM(C324:D324)</f>
        <v>36805.555555555075</v>
      </c>
      <c r="F324" s="3">
        <f>B324-D324</f>
        <v>1055555.5555554978</v>
      </c>
    </row>
    <row r="325" spans="1:6" ht="12.75">
      <c r="A325" s="1">
        <v>323</v>
      </c>
      <c r="B325" s="3">
        <f>B324-D324</f>
        <v>1055555.5555554978</v>
      </c>
      <c r="C325" s="3">
        <f>(B325*0.1)/12</f>
        <v>8796.296296295815</v>
      </c>
      <c r="D325" s="3">
        <f>10000000/360</f>
        <v>27777.777777777777</v>
      </c>
      <c r="E325" s="3">
        <f>SUM(C325:D325)</f>
        <v>36574.07407407359</v>
      </c>
      <c r="F325" s="3">
        <f>B325-D325</f>
        <v>1027777.77777772</v>
      </c>
    </row>
    <row r="326" spans="1:6" ht="12.75">
      <c r="A326" s="1">
        <v>324</v>
      </c>
      <c r="B326" s="3">
        <f>B325-D325</f>
        <v>1027777.77777772</v>
      </c>
      <c r="C326" s="3">
        <f>(B326*0.1)/12</f>
        <v>8564.814814814334</v>
      </c>
      <c r="D326" s="3">
        <f>10000000/360</f>
        <v>27777.777777777777</v>
      </c>
      <c r="E326" s="3">
        <f>SUM(C326:D326)</f>
        <v>36342.59259259211</v>
      </c>
      <c r="F326" s="3">
        <f>B326-D326</f>
        <v>999999.9999999423</v>
      </c>
    </row>
    <row r="327" spans="1:6" ht="12.75">
      <c r="A327" s="1">
        <v>325</v>
      </c>
      <c r="B327" s="3">
        <f>B326-D326</f>
        <v>999999.9999999423</v>
      </c>
      <c r="C327" s="3">
        <f>(B327*0.1)/12</f>
        <v>8333.333333332854</v>
      </c>
      <c r="D327" s="3">
        <f>10000000/360</f>
        <v>27777.777777777777</v>
      </c>
      <c r="E327" s="3">
        <f>SUM(C327:D327)</f>
        <v>36111.11111111063</v>
      </c>
      <c r="F327" s="3">
        <f>B327-D327</f>
        <v>972222.2222221645</v>
      </c>
    </row>
    <row r="328" spans="1:6" ht="12.75">
      <c r="A328" s="1">
        <v>326</v>
      </c>
      <c r="B328" s="3">
        <f>B327-D327</f>
        <v>972222.2222221645</v>
      </c>
      <c r="C328" s="3">
        <f>(B328*0.1)/12</f>
        <v>8101.851851851371</v>
      </c>
      <c r="D328" s="3">
        <f>10000000/360</f>
        <v>27777.777777777777</v>
      </c>
      <c r="E328" s="3">
        <f>SUM(C328:D328)</f>
        <v>35879.62962962915</v>
      </c>
      <c r="F328" s="3">
        <f>B328-D328</f>
        <v>944444.4444443868</v>
      </c>
    </row>
    <row r="329" spans="1:6" ht="12.75">
      <c r="A329" s="1">
        <v>327</v>
      </c>
      <c r="B329" s="3">
        <f>B328-D328</f>
        <v>944444.4444443868</v>
      </c>
      <c r="C329" s="3">
        <f>(B329*0.1)/12</f>
        <v>7870.370370369889</v>
      </c>
      <c r="D329" s="3">
        <f>10000000/360</f>
        <v>27777.777777777777</v>
      </c>
      <c r="E329" s="3">
        <f>SUM(C329:D329)</f>
        <v>35648.148148147666</v>
      </c>
      <c r="F329" s="3">
        <f>B329-D329</f>
        <v>916666.666666609</v>
      </c>
    </row>
    <row r="330" spans="1:6" ht="12.75">
      <c r="A330" s="1">
        <v>328</v>
      </c>
      <c r="B330" s="3">
        <f>B329-D329</f>
        <v>916666.666666609</v>
      </c>
      <c r="C330" s="3">
        <f>(B330*0.1)/12</f>
        <v>7638.888888888409</v>
      </c>
      <c r="D330" s="3">
        <f>10000000/360</f>
        <v>27777.777777777777</v>
      </c>
      <c r="E330" s="3">
        <f>SUM(C330:D330)</f>
        <v>35416.666666666184</v>
      </c>
      <c r="F330" s="3">
        <f>B330-D330</f>
        <v>888888.8888888313</v>
      </c>
    </row>
    <row r="331" spans="1:6" ht="12.75">
      <c r="A331" s="1">
        <v>329</v>
      </c>
      <c r="B331" s="3">
        <f>B330-D330</f>
        <v>888888.8888888313</v>
      </c>
      <c r="C331" s="3">
        <f>(B331*0.1)/12</f>
        <v>7407.407407406928</v>
      </c>
      <c r="D331" s="3">
        <f>10000000/360</f>
        <v>27777.777777777777</v>
      </c>
      <c r="E331" s="3">
        <f>SUM(C331:D331)</f>
        <v>35185.1851851847</v>
      </c>
      <c r="F331" s="3">
        <f>B331-D331</f>
        <v>861111.1111110535</v>
      </c>
    </row>
    <row r="332" spans="1:6" ht="12.75">
      <c r="A332" s="1">
        <v>330</v>
      </c>
      <c r="B332" s="3">
        <f>B331-D331</f>
        <v>861111.1111110535</v>
      </c>
      <c r="C332" s="3">
        <f>(B332*0.1)/12</f>
        <v>7175.925925925447</v>
      </c>
      <c r="D332" s="3">
        <f>10000000/360</f>
        <v>27777.777777777777</v>
      </c>
      <c r="E332" s="3">
        <f>SUM(C332:D332)</f>
        <v>34953.70370370323</v>
      </c>
      <c r="F332" s="3">
        <f>B332-D332</f>
        <v>833333.3333332757</v>
      </c>
    </row>
    <row r="333" spans="1:6" ht="12.75">
      <c r="A333" s="1">
        <v>331</v>
      </c>
      <c r="B333" s="3">
        <f>B332-D332</f>
        <v>833333.3333332757</v>
      </c>
      <c r="C333" s="3">
        <f>(B333*0.1)/12</f>
        <v>6944.444444443965</v>
      </c>
      <c r="D333" s="3">
        <f>10000000/360</f>
        <v>27777.777777777777</v>
      </c>
      <c r="E333" s="3">
        <f>SUM(C333:D333)</f>
        <v>34722.22222222174</v>
      </c>
      <c r="F333" s="3">
        <f>B333-D333</f>
        <v>805555.555555498</v>
      </c>
    </row>
    <row r="334" spans="1:6" ht="12.75">
      <c r="A334" s="1">
        <v>332</v>
      </c>
      <c r="B334" s="3">
        <f>B333-D333</f>
        <v>805555.555555498</v>
      </c>
      <c r="C334" s="3">
        <f>(B334*0.1)/12</f>
        <v>6712.962962962483</v>
      </c>
      <c r="D334" s="3">
        <f>10000000/360</f>
        <v>27777.777777777777</v>
      </c>
      <c r="E334" s="3">
        <f>SUM(C334:D334)</f>
        <v>34490.740740740264</v>
      </c>
      <c r="F334" s="3">
        <f>B334-D334</f>
        <v>777777.7777777202</v>
      </c>
    </row>
    <row r="335" spans="1:6" ht="12.75">
      <c r="A335" s="1">
        <v>333</v>
      </c>
      <c r="B335" s="3">
        <f>B334-D334</f>
        <v>777777.7777777202</v>
      </c>
      <c r="C335" s="3">
        <f>(B335*0.1)/12</f>
        <v>6481.481481481002</v>
      </c>
      <c r="D335" s="3">
        <f>10000000/360</f>
        <v>27777.777777777777</v>
      </c>
      <c r="E335" s="3">
        <f>SUM(C335:D335)</f>
        <v>34259.25925925878</v>
      </c>
      <c r="F335" s="3">
        <f>B335-D335</f>
        <v>749999.9999999425</v>
      </c>
    </row>
    <row r="336" spans="1:6" ht="12.75">
      <c r="A336" s="1">
        <v>334</v>
      </c>
      <c r="B336" s="3">
        <f>B335-D335</f>
        <v>749999.9999999425</v>
      </c>
      <c r="C336" s="3">
        <f>(B336*0.1)/12</f>
        <v>6249.999999999521</v>
      </c>
      <c r="D336" s="3">
        <f>10000000/360</f>
        <v>27777.777777777777</v>
      </c>
      <c r="E336" s="3">
        <f>SUM(C336:D336)</f>
        <v>34027.7777777773</v>
      </c>
      <c r="F336" s="3">
        <f>B336-D336</f>
        <v>722222.2222221647</v>
      </c>
    </row>
    <row r="337" spans="1:6" ht="12.75">
      <c r="A337" s="1">
        <v>335</v>
      </c>
      <c r="B337" s="3">
        <f>B336-D336</f>
        <v>722222.2222221647</v>
      </c>
      <c r="C337" s="3">
        <f>(B337*0.1)/12</f>
        <v>6018.518518518039</v>
      </c>
      <c r="D337" s="3">
        <f>10000000/360</f>
        <v>27777.777777777777</v>
      </c>
      <c r="E337" s="3">
        <f>SUM(C337:D337)</f>
        <v>33796.29629629582</v>
      </c>
      <c r="F337" s="3">
        <f>B337-D337</f>
        <v>694444.444444387</v>
      </c>
    </row>
    <row r="338" spans="1:6" ht="12.75">
      <c r="A338" s="1">
        <v>336</v>
      </c>
      <c r="B338" s="3">
        <f>B337-D337</f>
        <v>694444.444444387</v>
      </c>
      <c r="C338" s="3">
        <f>(B338*0.1)/12</f>
        <v>5787.037037036559</v>
      </c>
      <c r="D338" s="3">
        <f>10000000/360</f>
        <v>27777.777777777777</v>
      </c>
      <c r="E338" s="3">
        <f>SUM(C338:D338)</f>
        <v>33564.81481481434</v>
      </c>
      <c r="F338" s="3">
        <f>B338-D338</f>
        <v>666666.6666666092</v>
      </c>
    </row>
    <row r="339" spans="1:6" ht="12.75">
      <c r="A339" s="1">
        <v>337</v>
      </c>
      <c r="B339" s="3">
        <f>B338-D338</f>
        <v>666666.6666666092</v>
      </c>
      <c r="C339" s="3">
        <f>(B339*0.1)/12</f>
        <v>5555.555555555077</v>
      </c>
      <c r="D339" s="3">
        <f>10000000/360</f>
        <v>27777.777777777777</v>
      </c>
      <c r="E339" s="3">
        <f>SUM(C339:D339)</f>
        <v>33333.333333332856</v>
      </c>
      <c r="F339" s="3">
        <f>B339-D339</f>
        <v>638888.8888888315</v>
      </c>
    </row>
    <row r="340" spans="1:6" ht="12.75">
      <c r="A340" s="1">
        <v>338</v>
      </c>
      <c r="B340" s="3">
        <f>B339-D339</f>
        <v>638888.8888888315</v>
      </c>
      <c r="C340" s="3">
        <f>(B340*0.1)/12</f>
        <v>5324.0740740735955</v>
      </c>
      <c r="D340" s="3">
        <f>10000000/360</f>
        <v>27777.777777777777</v>
      </c>
      <c r="E340" s="3">
        <f>SUM(C340:D340)</f>
        <v>33101.851851851374</v>
      </c>
      <c r="F340" s="3">
        <f>B340-D340</f>
        <v>611111.1111110537</v>
      </c>
    </row>
    <row r="341" spans="1:6" ht="12.75">
      <c r="A341" s="1">
        <v>339</v>
      </c>
      <c r="B341" s="3">
        <f>B340-D340</f>
        <v>611111.1111110537</v>
      </c>
      <c r="C341" s="3">
        <f>(B341*0.1)/12</f>
        <v>5092.592592592115</v>
      </c>
      <c r="D341" s="3">
        <f>10000000/360</f>
        <v>27777.777777777777</v>
      </c>
      <c r="E341" s="3">
        <f>SUM(C341:D341)</f>
        <v>32870.37037036989</v>
      </c>
      <c r="F341" s="3">
        <f>B341-D341</f>
        <v>583333.333333276</v>
      </c>
    </row>
    <row r="342" spans="1:6" ht="12.75">
      <c r="A342" s="1">
        <v>340</v>
      </c>
      <c r="B342" s="3">
        <f>B341-D341</f>
        <v>583333.333333276</v>
      </c>
      <c r="C342" s="3">
        <f>(B342*0.1)/12</f>
        <v>4861.111111110634</v>
      </c>
      <c r="D342" s="3">
        <f>10000000/360</f>
        <v>27777.777777777777</v>
      </c>
      <c r="E342" s="3">
        <f>SUM(C342:D342)</f>
        <v>32638.88888888841</v>
      </c>
      <c r="F342" s="3">
        <f>B342-D342</f>
        <v>555555.5555554982</v>
      </c>
    </row>
    <row r="343" spans="1:6" ht="12.75">
      <c r="A343" s="1">
        <v>341</v>
      </c>
      <c r="B343" s="3">
        <f>B342-D342</f>
        <v>555555.5555554982</v>
      </c>
      <c r="C343" s="3">
        <f>(B343*0.1)/12</f>
        <v>4629.629629629152</v>
      </c>
      <c r="D343" s="3">
        <f>10000000/360</f>
        <v>27777.777777777777</v>
      </c>
      <c r="E343" s="3">
        <f>SUM(C343:D343)</f>
        <v>32407.40740740693</v>
      </c>
      <c r="F343" s="3">
        <f>B343-D343</f>
        <v>527777.7777777205</v>
      </c>
    </row>
    <row r="344" spans="1:6" ht="12.75">
      <c r="A344" s="1">
        <v>342</v>
      </c>
      <c r="B344" s="3">
        <f>B343-D343</f>
        <v>527777.7777777205</v>
      </c>
      <c r="C344" s="3">
        <f>(B344*0.1)/12</f>
        <v>4398.14814814767</v>
      </c>
      <c r="D344" s="3">
        <f>10000000/360</f>
        <v>27777.777777777777</v>
      </c>
      <c r="E344" s="3">
        <f>SUM(C344:D344)</f>
        <v>32175.925925925447</v>
      </c>
      <c r="F344" s="3">
        <f>B344-D344</f>
        <v>499999.9999999427</v>
      </c>
    </row>
    <row r="345" spans="1:6" ht="12.75">
      <c r="A345" s="1">
        <v>343</v>
      </c>
      <c r="B345" s="3">
        <f>B344-D344</f>
        <v>499999.9999999427</v>
      </c>
      <c r="C345" s="3">
        <f>(B345*0.1)/12</f>
        <v>4166.6666666661895</v>
      </c>
      <c r="D345" s="3">
        <f>10000000/360</f>
        <v>27777.777777777777</v>
      </c>
      <c r="E345" s="3">
        <f>SUM(C345:D345)</f>
        <v>31944.444444443965</v>
      </c>
      <c r="F345" s="3">
        <f>B345-D345</f>
        <v>472222.222222165</v>
      </c>
    </row>
    <row r="346" spans="1:6" ht="12.75">
      <c r="A346" s="1">
        <v>344</v>
      </c>
      <c r="B346" s="3">
        <f>B345-D345</f>
        <v>472222.222222165</v>
      </c>
      <c r="C346" s="3">
        <f>(B346*0.1)/12</f>
        <v>3935.185185184708</v>
      </c>
      <c r="D346" s="3">
        <f>10000000/360</f>
        <v>27777.777777777777</v>
      </c>
      <c r="E346" s="3">
        <f>SUM(C346:D346)</f>
        <v>31712.962962962487</v>
      </c>
      <c r="F346" s="3">
        <f>B346-D346</f>
        <v>444444.4444443872</v>
      </c>
    </row>
    <row r="347" spans="1:6" ht="12.75">
      <c r="A347" s="1">
        <v>345</v>
      </c>
      <c r="B347" s="3">
        <f>B346-D346</f>
        <v>444444.4444443872</v>
      </c>
      <c r="C347" s="3">
        <f>(B347*0.1)/12</f>
        <v>3703.7037037032273</v>
      </c>
      <c r="D347" s="3">
        <f>10000000/360</f>
        <v>27777.777777777777</v>
      </c>
      <c r="E347" s="3">
        <f>SUM(C347:D347)</f>
        <v>31481.481481481005</v>
      </c>
      <c r="F347" s="3">
        <f>B347-D347</f>
        <v>416666.66666660947</v>
      </c>
    </row>
    <row r="348" spans="1:6" ht="12.75">
      <c r="A348" s="1">
        <v>346</v>
      </c>
      <c r="B348" s="3">
        <f>B347-D347</f>
        <v>416666.66666660947</v>
      </c>
      <c r="C348" s="3">
        <f>(B348*0.1)/12</f>
        <v>3472.222222221746</v>
      </c>
      <c r="D348" s="3">
        <f>10000000/360</f>
        <v>27777.777777777777</v>
      </c>
      <c r="E348" s="3">
        <f>SUM(C348:D348)</f>
        <v>31249.999999999523</v>
      </c>
      <c r="F348" s="3">
        <f>B348-D348</f>
        <v>388888.8888888317</v>
      </c>
    </row>
    <row r="349" spans="1:6" ht="12.75">
      <c r="A349" s="1">
        <v>347</v>
      </c>
      <c r="B349" s="3">
        <f>B348-D348</f>
        <v>388888.8888888317</v>
      </c>
      <c r="C349" s="3">
        <f>(B349*0.1)/12</f>
        <v>3240.7407407402643</v>
      </c>
      <c r="D349" s="3">
        <f>10000000/360</f>
        <v>27777.777777777777</v>
      </c>
      <c r="E349" s="3">
        <f>SUM(C349:D349)</f>
        <v>31018.51851851804</v>
      </c>
      <c r="F349" s="3">
        <f>B349-D349</f>
        <v>361111.11111105396</v>
      </c>
    </row>
    <row r="350" spans="1:6" ht="12.75">
      <c r="A350" s="1">
        <v>348</v>
      </c>
      <c r="B350" s="3">
        <f>B349-D349</f>
        <v>361111.11111105396</v>
      </c>
      <c r="C350" s="3">
        <f>(B350*0.1)/12</f>
        <v>3009.259259258783</v>
      </c>
      <c r="D350" s="3">
        <f>10000000/360</f>
        <v>27777.777777777777</v>
      </c>
      <c r="E350" s="3">
        <f>SUM(C350:D350)</f>
        <v>30787.03703703656</v>
      </c>
      <c r="F350" s="3">
        <f>B350-D350</f>
        <v>333333.3333332762</v>
      </c>
    </row>
    <row r="351" spans="1:6" ht="12.75">
      <c r="A351" s="1">
        <v>349</v>
      </c>
      <c r="B351" s="3">
        <f>B350-D350</f>
        <v>333333.3333332762</v>
      </c>
      <c r="C351" s="3">
        <f>(B351*0.1)/12</f>
        <v>2777.777777777302</v>
      </c>
      <c r="D351" s="3">
        <f>10000000/360</f>
        <v>27777.777777777777</v>
      </c>
      <c r="E351" s="3">
        <f>SUM(C351:D351)</f>
        <v>30555.555555555078</v>
      </c>
      <c r="F351" s="3">
        <f>B351-D351</f>
        <v>305555.55555549846</v>
      </c>
    </row>
    <row r="352" spans="1:6" ht="12.75">
      <c r="A352" s="1">
        <v>350</v>
      </c>
      <c r="B352" s="3">
        <f>B351-D351</f>
        <v>305555.55555549846</v>
      </c>
      <c r="C352" s="3">
        <f>(B352*0.1)/12</f>
        <v>2546.2962962958204</v>
      </c>
      <c r="D352" s="3">
        <f>10000000/360</f>
        <v>27777.777777777777</v>
      </c>
      <c r="E352" s="3">
        <f>SUM(C352:D352)</f>
        <v>30324.074074073596</v>
      </c>
      <c r="F352" s="3">
        <f>B352-D352</f>
        <v>277777.7777777207</v>
      </c>
    </row>
    <row r="353" spans="1:6" ht="12.75">
      <c r="A353" s="1">
        <v>351</v>
      </c>
      <c r="B353" s="3">
        <f>B352-D352</f>
        <v>277777.7777777207</v>
      </c>
      <c r="C353" s="3">
        <f>(B353*0.1)/12</f>
        <v>2314.8148148143396</v>
      </c>
      <c r="D353" s="3">
        <f>10000000/360</f>
        <v>27777.777777777777</v>
      </c>
      <c r="E353" s="3">
        <f>SUM(C353:D353)</f>
        <v>30092.59259259212</v>
      </c>
      <c r="F353" s="3">
        <f>B353-D353</f>
        <v>249999.99999994293</v>
      </c>
    </row>
    <row r="354" spans="1:6" ht="12.75">
      <c r="A354" s="1">
        <v>352</v>
      </c>
      <c r="B354" s="3">
        <f>B353-D353</f>
        <v>249999.99999994293</v>
      </c>
      <c r="C354" s="3">
        <f>(B354*0.1)/12</f>
        <v>2083.333333332858</v>
      </c>
      <c r="D354" s="3">
        <f>10000000/360</f>
        <v>27777.777777777777</v>
      </c>
      <c r="E354" s="3">
        <f>SUM(C354:D354)</f>
        <v>29861.111111110637</v>
      </c>
      <c r="F354" s="3">
        <f>B354-D354</f>
        <v>222222.22222216515</v>
      </c>
    </row>
    <row r="355" spans="1:6" ht="12.75">
      <c r="A355" s="1">
        <v>353</v>
      </c>
      <c r="B355" s="3">
        <f>B354-D354</f>
        <v>222222.22222216515</v>
      </c>
      <c r="C355" s="3">
        <f>(B355*0.1)/12</f>
        <v>1851.8518518513763</v>
      </c>
      <c r="D355" s="3">
        <f>10000000/360</f>
        <v>27777.777777777777</v>
      </c>
      <c r="E355" s="3">
        <f>SUM(C355:D355)</f>
        <v>29629.629629629155</v>
      </c>
      <c r="F355" s="3">
        <f>B355-D355</f>
        <v>194444.44444438737</v>
      </c>
    </row>
    <row r="356" spans="1:6" ht="12.75">
      <c r="A356" s="1">
        <v>354</v>
      </c>
      <c r="B356" s="3">
        <f>B355-D355</f>
        <v>194444.44444438737</v>
      </c>
      <c r="C356" s="3">
        <f>(B356*0.1)/12</f>
        <v>1620.3703703698948</v>
      </c>
      <c r="D356" s="3">
        <f>10000000/360</f>
        <v>27777.777777777777</v>
      </c>
      <c r="E356" s="3">
        <f>SUM(C356:D356)</f>
        <v>29398.148148147673</v>
      </c>
      <c r="F356" s="3">
        <f>B356-D356</f>
        <v>166666.66666660958</v>
      </c>
    </row>
    <row r="357" spans="1:6" ht="12.75">
      <c r="A357" s="1">
        <v>355</v>
      </c>
      <c r="B357" s="3">
        <f>B356-D356</f>
        <v>166666.66666660958</v>
      </c>
      <c r="C357" s="3">
        <f>(B357*0.1)/12</f>
        <v>1388.8888888884132</v>
      </c>
      <c r="D357" s="3">
        <f>10000000/360</f>
        <v>27777.777777777777</v>
      </c>
      <c r="E357" s="3">
        <f>SUM(C357:D357)</f>
        <v>29166.66666666619</v>
      </c>
      <c r="F357" s="3">
        <f>B357-D357</f>
        <v>138888.8888888318</v>
      </c>
    </row>
    <row r="358" spans="1:6" ht="12.75">
      <c r="A358" s="1">
        <v>356</v>
      </c>
      <c r="B358" s="3">
        <f>B357-D357</f>
        <v>138888.8888888318</v>
      </c>
      <c r="C358" s="3">
        <f>(B358*0.1)/12</f>
        <v>1157.4074074069317</v>
      </c>
      <c r="D358" s="3">
        <f>10000000/360</f>
        <v>27777.777777777777</v>
      </c>
      <c r="E358" s="3">
        <f>SUM(C358:D358)</f>
        <v>28935.18518518471</v>
      </c>
      <c r="F358" s="3">
        <f>B358-D358</f>
        <v>111111.11111105402</v>
      </c>
    </row>
    <row r="359" spans="1:6" ht="12.75">
      <c r="A359" s="1">
        <v>357</v>
      </c>
      <c r="B359" s="3">
        <f>B358-D358</f>
        <v>111111.11111105402</v>
      </c>
      <c r="C359" s="3">
        <f>(B359*0.1)/12</f>
        <v>925.9259259254503</v>
      </c>
      <c r="D359" s="3">
        <f>10000000/360</f>
        <v>27777.777777777777</v>
      </c>
      <c r="E359" s="3">
        <f>SUM(C359:D359)</f>
        <v>28703.703703703228</v>
      </c>
      <c r="F359" s="3">
        <f>B359-D359</f>
        <v>83333.33333327624</v>
      </c>
    </row>
    <row r="360" spans="1:6" ht="12.75">
      <c r="A360" s="1">
        <v>358</v>
      </c>
      <c r="B360" s="3">
        <f>B359-D359</f>
        <v>83333.33333327624</v>
      </c>
      <c r="C360" s="3">
        <f>(B360*0.1)/12</f>
        <v>694.4444444439687</v>
      </c>
      <c r="D360" s="3">
        <f>10000000/360</f>
        <v>27777.777777777777</v>
      </c>
      <c r="E360" s="3">
        <f>SUM(C360:D360)</f>
        <v>28472.222222221746</v>
      </c>
      <c r="F360" s="3">
        <f>B360-D360</f>
        <v>55555.55555549846</v>
      </c>
    </row>
    <row r="361" spans="1:6" ht="12.75">
      <c r="A361" s="1">
        <v>359</v>
      </c>
      <c r="B361" s="3">
        <f>B360-D360</f>
        <v>55555.55555549846</v>
      </c>
      <c r="C361" s="3">
        <f>(B361*0.1)/12</f>
        <v>462.9629629624872</v>
      </c>
      <c r="D361" s="3">
        <f>10000000/360</f>
        <v>27777.777777777777</v>
      </c>
      <c r="E361" s="3">
        <f>SUM(C361:D361)</f>
        <v>28240.740740740264</v>
      </c>
      <c r="F361" s="3">
        <f>B361-D361</f>
        <v>27777.777777720683</v>
      </c>
    </row>
    <row r="362" spans="1:6" ht="12.75">
      <c r="A362" s="1">
        <v>360</v>
      </c>
      <c r="B362" s="3">
        <f>B361-D361</f>
        <v>27777.777777720683</v>
      </c>
      <c r="C362" s="3">
        <f>(B362*0.1)/12</f>
        <v>231.48148148100572</v>
      </c>
      <c r="D362" s="3">
        <f>10000000/360</f>
        <v>27777.777777777777</v>
      </c>
      <c r="E362" s="3">
        <f>SUM(C362:D362)</f>
        <v>28009.259259258783</v>
      </c>
      <c r="F362" s="3">
        <f>B362-D362</f>
        <v>-5.709443939849734E-08</v>
      </c>
    </row>
    <row r="363" ht="12.75">
      <c r="D363" s="3"/>
    </row>
    <row r="364" spans="3:5" ht="12.75">
      <c r="C364" s="3">
        <f>SUM(C3:C363)</f>
        <v>15041666.666666556</v>
      </c>
      <c r="D364" s="3">
        <f>SUM(D3:D363)</f>
        <v>10000000.000000056</v>
      </c>
      <c r="E364" s="3">
        <f>SUM(E3:E363)</f>
        <v>25041666.66666657</v>
      </c>
    </row>
    <row r="365" ht="12.75">
      <c r="D365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myComputer</cp:lastModifiedBy>
  <dcterms:modified xsi:type="dcterms:W3CDTF">2011-08-17T00:12:22Z</dcterms:modified>
  <cp:category/>
  <cp:version/>
  <cp:contentType/>
  <cp:contentStatus/>
  <cp:revision>5</cp:revision>
</cp:coreProperties>
</file>